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Бюджет_2" sheetId="1" r:id="rId1"/>
  </sheets>
  <definedNames/>
  <calcPr fullCalcOnLoad="1"/>
</workbook>
</file>

<file path=xl/sharedStrings.xml><?xml version="1.0" encoding="utf-8"?>
<sst xmlns="http://schemas.openxmlformats.org/spreadsheetml/2006/main" count="222" uniqueCount="90">
  <si>
    <t>Всего:</t>
  </si>
  <si>
    <t xml:space="preserve">                                                                                                                             ИТОГО: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</si>
  <si>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</si>
  <si>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</si>
  <si>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</si>
  <si>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</si>
  <si>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/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</si>
  <si>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</si>
  <si>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</si>
  <si>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</si>
  <si>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</si>
  <si>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</si>
  <si>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</si>
  <si>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41.1.00.89390</t>
  </si>
  <si>
    <t>Иные межбюджетные трансферты на обустройство набережной в деревне Русскинская</t>
  </si>
  <si>
    <t>41.1.00.89380</t>
  </si>
  <si>
    <t>Иные межбюджетные трансферты на обеспечение содержания и эксплуатации объекта "Этнический лагерь дневного пребывания детей КМНС"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</si>
  <si>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</si>
  <si>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</si>
  <si>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540</t>
  </si>
  <si>
    <t>41.1.00.89020</t>
  </si>
  <si>
    <t>Иные межбюджетные трансферты</t>
  </si>
  <si>
    <t>500</t>
  </si>
  <si>
    <t>Межбюджетные трансферты</t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</si>
  <si>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</si>
  <si>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310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</si>
  <si>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</si>
  <si>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</si>
  <si>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</si>
  <si>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41.1.00.71601</t>
  </si>
  <si>
    <t>Доплаты к пенсиям государственных служащих субъектов Российской Федерации и муниципальных служащих</t>
  </si>
  <si>
    <t>41.1.00.59300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</si>
  <si>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2014–2020 годах" за счет субвенций федерального бюджета</t>
  </si>
  <si>
    <t>41.1.00.51180</t>
  </si>
  <si>
    <t>Осуществление первичного воинского учета на территориях, где отсутствуют военные комиссариаты за счет субвенций федерального бюджета</t>
  </si>
  <si>
    <t>41.1.00.20833</t>
  </si>
  <si>
    <t>Обеспечение формирования и расходования средств на уплату взносов на капитальный ремонт общего имущества в многоквартирном доме</t>
  </si>
  <si>
    <t>41.1.00.20831</t>
  </si>
  <si>
    <t>Поддержка жилищного хозяйства поселений (возмещение недополученных доходов организациям, предоставляющим населению жилищные услуги по тарифам, не обеспечивающим возмещение издержек)</t>
  </si>
  <si>
    <t>41.1.00.20811</t>
  </si>
  <si>
    <t>Организация уличного освещения территории поселений</t>
  </si>
  <si>
    <t>41.1.00.20645</t>
  </si>
  <si>
    <t>Мероприятия по выполнению работ по разработке проекта организации дорожного движения на автомобильных дорогах сельского поселения Русскинская</t>
  </si>
  <si>
    <t>41.1.00.20641</t>
  </si>
  <si>
    <t>Мероприятия по содержанию дорог и сооружений на них в поселениях</t>
  </si>
  <si>
    <t>41.1.00.20639</t>
  </si>
  <si>
    <t>Проведение мероприятий в сфере физической культуры и спорта</t>
  </si>
  <si>
    <t>41.1.00.20611</t>
  </si>
  <si>
    <t>Проведение мероприятий для детей и молодежи</t>
  </si>
  <si>
    <t>350</t>
  </si>
  <si>
    <t>41.1.00.02400</t>
  </si>
  <si>
    <t>Премии и гранты</t>
  </si>
  <si>
    <t xml:space="preserve">Прочие мероприятия органов местного самоуправления </t>
  </si>
  <si>
    <t>41.1.00.02040</t>
  </si>
  <si>
    <t>Обеспечение функций  органов местного самоуправления</t>
  </si>
  <si>
    <t>41.1.00.02030</t>
  </si>
  <si>
    <t>Содержание главы муниципального образования</t>
  </si>
  <si>
    <t>41.1.00.00790</t>
  </si>
  <si>
    <t>Расходы на материально-техническое обеспечение деятельности органов местного самоуправления</t>
  </si>
  <si>
    <t>41.1.00.00690</t>
  </si>
  <si>
    <t>850</t>
  </si>
  <si>
    <t>Уплата налогов, сборов и иных платежей</t>
  </si>
  <si>
    <t xml:space="preserve">Реализация государственных функций, связанных с общегосударственным управлением </t>
  </si>
  <si>
    <t>41.1.00.00590</t>
  </si>
  <si>
    <t>110</t>
  </si>
  <si>
    <t>Расходы на выплаты персоналу казенных учреждений</t>
  </si>
  <si>
    <t>Обеспечение деятельности (оказание услуг, выполнение работ) муниципальных учреждений</t>
  </si>
  <si>
    <t>41.1.00.00000</t>
  </si>
  <si>
    <t>Непрограммная деятельность сельского поселения Русскинская</t>
  </si>
  <si>
    <t>41.0.00.00000</t>
  </si>
  <si>
    <t>Расходы, осуществляемые за счет субвенции из Регионального фонда компенсации</t>
  </si>
  <si>
    <t>Расходы, осуществляемые по вопросам местного значения</t>
  </si>
  <si>
    <t>на 3 года</t>
  </si>
  <si>
    <t>3год</t>
  </si>
  <si>
    <t>2год</t>
  </si>
  <si>
    <t>Сумма на 2016 год</t>
  </si>
  <si>
    <t>КВР</t>
  </si>
  <si>
    <t>КЦСР</t>
  </si>
  <si>
    <t>Пр</t>
  </si>
  <si>
    <t>Рз</t>
  </si>
  <si>
    <t>Вед</t>
  </si>
  <si>
    <t>Наименование</t>
  </si>
  <si>
    <t>(тыс.рублей)</t>
  </si>
  <si>
    <t>Ед.измерения</t>
  </si>
  <si>
    <t>Непрограммные расходы сельского поселения Русскинская</t>
  </si>
  <si>
    <t>Исполнение расходной части бюджета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сельского поселения Русскинская за 1 квартал 2017 года</t>
  </si>
  <si>
    <t>Приложение  3 к постановлению</t>
  </si>
  <si>
    <t>администрации сельского</t>
  </si>
  <si>
    <t>поселения Русскинская</t>
  </si>
  <si>
    <t>от "  20 "  июня 2017  года  №79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</si>
</sst>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00;[Red]\-#,##0.000;0.000"/>
    <numFmt numFmtId="170" formatCode="#,##0.0;[Red]\-#,##0.0;0.0"/>
    <numFmt numFmtId="171" formatCode="#,##0.0_ ;[Red]\-#,##0.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8"/>
      <color indexed="9"/>
      <name val="Times New Roman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Font="1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0" xfId="52" applyFont="1" applyAlignment="1" applyProtection="1">
      <alignment horizontal="center"/>
      <protection hidden="1"/>
    </xf>
    <xf numFmtId="164" fontId="3" fillId="0" borderId="0" xfId="52" applyNumberFormat="1" applyFont="1" applyAlignment="1" applyProtection="1">
      <alignment horizontal="center"/>
      <protection hidden="1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left"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33" borderId="11" xfId="52" applyNumberFormat="1" applyFont="1" applyFill="1" applyBorder="1" applyAlignment="1" applyProtection="1">
      <alignment horizontal="center" vertical="center"/>
      <protection hidden="1"/>
    </xf>
    <xf numFmtId="164" fontId="5" fillId="33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2" applyFont="1" applyBorder="1" applyAlignment="1" applyProtection="1">
      <alignment/>
      <protection hidden="1"/>
    </xf>
    <xf numFmtId="0" fontId="3" fillId="0" borderId="11" xfId="52" applyFont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right" vertical="top" wrapText="1"/>
      <protection hidden="1"/>
    </xf>
    <xf numFmtId="0" fontId="3" fillId="0" borderId="0" xfId="52" applyFont="1" applyAlignment="1" applyProtection="1">
      <alignment horizontal="right"/>
      <protection hidden="1"/>
    </xf>
    <xf numFmtId="164" fontId="4" fillId="0" borderId="0" xfId="52" applyNumberFormat="1" applyFont="1" applyFill="1" applyAlignment="1" applyProtection="1">
      <alignment horizontal="center" vertical="top" wrapText="1"/>
      <protection hidden="1"/>
    </xf>
    <xf numFmtId="0" fontId="4" fillId="0" borderId="0" xfId="52" applyNumberFormat="1" applyFont="1" applyFill="1" applyAlignment="1" applyProtection="1">
      <alignment horizontal="center" vertical="top" wrapText="1"/>
      <protection hidden="1"/>
    </xf>
    <xf numFmtId="0" fontId="4" fillId="0" borderId="0" xfId="52" applyNumberFormat="1" applyFont="1" applyFill="1" applyAlignment="1" applyProtection="1">
      <alignment horizontal="left" vertical="top" wrapText="1"/>
      <protection hidden="1"/>
    </xf>
    <xf numFmtId="0" fontId="4" fillId="0" borderId="0" xfId="52" applyNumberFormat="1" applyFont="1" applyFill="1" applyAlignment="1" applyProtection="1">
      <alignment vertical="top" wrapText="1"/>
      <protection hidden="1"/>
    </xf>
    <xf numFmtId="0" fontId="6" fillId="0" borderId="0" xfId="52" applyNumberFormat="1" applyFont="1" applyFill="1" applyAlignment="1" applyProtection="1">
      <alignment vertical="top" wrapText="1"/>
      <protection hidden="1"/>
    </xf>
    <xf numFmtId="0" fontId="3" fillId="0" borderId="0" xfId="52" applyNumberFormat="1" applyFont="1" applyFill="1" applyAlignment="1" applyProtection="1">
      <alignment vertical="center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/>
      <protection hidden="1"/>
    </xf>
    <xf numFmtId="0" fontId="7" fillId="0" borderId="12" xfId="52" applyNumberFormat="1" applyFont="1" applyFill="1" applyBorder="1" applyAlignment="1" applyProtection="1">
      <alignment vertical="center"/>
      <protection hidden="1"/>
    </xf>
    <xf numFmtId="168" fontId="7" fillId="0" borderId="11" xfId="52" applyNumberFormat="1" applyFont="1" applyFill="1" applyBorder="1" applyAlignment="1" applyProtection="1">
      <alignment vertical="center" wrapText="1"/>
      <protection hidden="1"/>
    </xf>
    <xf numFmtId="2" fontId="7" fillId="0" borderId="13" xfId="52" applyNumberFormat="1" applyFont="1" applyFill="1" applyBorder="1" applyAlignment="1" applyProtection="1">
      <alignment horizontal="right" vertical="center"/>
      <protection hidden="1"/>
    </xf>
    <xf numFmtId="0" fontId="7" fillId="0" borderId="14" xfId="52" applyNumberFormat="1" applyFont="1" applyFill="1" applyBorder="1" applyAlignment="1" applyProtection="1">
      <alignment vertical="center"/>
      <protection hidden="1"/>
    </xf>
    <xf numFmtId="0" fontId="8" fillId="0" borderId="0" xfId="52" applyFont="1" applyAlignment="1" applyProtection="1">
      <alignment vertical="center"/>
      <protection hidden="1"/>
    </xf>
    <xf numFmtId="0" fontId="8" fillId="0" borderId="0" xfId="52" applyFont="1" applyAlignment="1">
      <alignment vertical="center"/>
      <protection/>
    </xf>
    <xf numFmtId="0" fontId="5" fillId="0" borderId="11" xfId="52" applyNumberFormat="1" applyFont="1" applyFill="1" applyBorder="1" applyAlignment="1" applyProtection="1">
      <alignment vertical="center"/>
      <protection hidden="1"/>
    </xf>
    <xf numFmtId="168" fontId="5" fillId="0" borderId="11" xfId="52" applyNumberFormat="1" applyFont="1" applyFill="1" applyBorder="1" applyAlignment="1" applyProtection="1">
      <alignment vertical="center" wrapText="1"/>
      <protection hidden="1"/>
    </xf>
    <xf numFmtId="2" fontId="5" fillId="0" borderId="13" xfId="52" applyNumberFormat="1" applyFont="1" applyFill="1" applyBorder="1" applyAlignment="1" applyProtection="1">
      <alignment horizontal="right" vertical="center"/>
      <protection hidden="1"/>
    </xf>
    <xf numFmtId="0" fontId="5" fillId="0" borderId="14" xfId="52" applyNumberFormat="1" applyFont="1" applyFill="1" applyBorder="1" applyAlignment="1" applyProtection="1">
      <alignment vertical="center"/>
      <protection hidden="1"/>
    </xf>
    <xf numFmtId="0" fontId="2" fillId="0" borderId="0" xfId="52" applyAlignment="1" applyProtection="1">
      <alignment vertical="center"/>
      <protection hidden="1"/>
    </xf>
    <xf numFmtId="0" fontId="2" fillId="0" borderId="0" xfId="52" applyAlignment="1">
      <alignment vertical="center"/>
      <protection/>
    </xf>
    <xf numFmtId="0" fontId="9" fillId="0" borderId="11" xfId="52" applyNumberFormat="1" applyFont="1" applyFill="1" applyBorder="1" applyAlignment="1" applyProtection="1">
      <alignment vertical="center"/>
      <protection hidden="1"/>
    </xf>
    <xf numFmtId="168" fontId="9" fillId="0" borderId="11" xfId="52" applyNumberFormat="1" applyFont="1" applyFill="1" applyBorder="1" applyAlignment="1" applyProtection="1">
      <alignment vertical="center" wrapText="1"/>
      <protection hidden="1"/>
    </xf>
    <xf numFmtId="2" fontId="9" fillId="0" borderId="13" xfId="52" applyNumberFormat="1" applyFont="1" applyFill="1" applyBorder="1" applyAlignment="1" applyProtection="1">
      <alignment horizontal="right" vertical="center"/>
      <protection hidden="1"/>
    </xf>
    <xf numFmtId="0" fontId="9" fillId="0" borderId="14" xfId="52" applyNumberFormat="1" applyFont="1" applyFill="1" applyBorder="1" applyAlignment="1" applyProtection="1">
      <alignment vertical="center"/>
      <protection hidden="1"/>
    </xf>
    <xf numFmtId="0" fontId="5" fillId="0" borderId="12" xfId="52" applyNumberFormat="1" applyFont="1" applyFill="1" applyBorder="1" applyAlignment="1" applyProtection="1">
      <alignment vertical="center"/>
      <protection hidden="1"/>
    </xf>
    <xf numFmtId="167" fontId="5" fillId="0" borderId="11" xfId="52" applyNumberFormat="1" applyFont="1" applyFill="1" applyBorder="1" applyAlignment="1" applyProtection="1">
      <alignment horizontal="center" vertical="center"/>
      <protection hidden="1"/>
    </xf>
    <xf numFmtId="167" fontId="9" fillId="0" borderId="11" xfId="52" applyNumberFormat="1" applyFont="1" applyFill="1" applyBorder="1" applyAlignment="1" applyProtection="1">
      <alignment horizontal="center" vertical="center"/>
      <protection hidden="1"/>
    </xf>
    <xf numFmtId="170" fontId="9" fillId="0" borderId="11" xfId="52" applyNumberFormat="1" applyFont="1" applyFill="1" applyBorder="1" applyAlignment="1" applyProtection="1">
      <alignment horizontal="right" vertical="center"/>
      <protection hidden="1"/>
    </xf>
    <xf numFmtId="170" fontId="5" fillId="0" borderId="11" xfId="52" applyNumberFormat="1" applyFont="1" applyFill="1" applyBorder="1" applyAlignment="1" applyProtection="1">
      <alignment horizontal="right" vertical="center"/>
      <protection hidden="1"/>
    </xf>
    <xf numFmtId="0" fontId="7" fillId="0" borderId="11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/>
      <protection hidden="1"/>
    </xf>
    <xf numFmtId="164" fontId="7" fillId="0" borderId="11" xfId="52" applyNumberFormat="1" applyFont="1" applyFill="1" applyBorder="1" applyAlignment="1" applyProtection="1">
      <alignment horizontal="center" vertical="center"/>
      <protection hidden="1"/>
    </xf>
    <xf numFmtId="170" fontId="7" fillId="0" borderId="11" xfId="52" applyNumberFormat="1" applyFont="1" applyFill="1" applyBorder="1" applyAlignment="1" applyProtection="1">
      <alignment horizontal="right" vertical="center"/>
      <protection hidden="1"/>
    </xf>
    <xf numFmtId="2" fontId="7" fillId="0" borderId="11" xfId="52" applyNumberFormat="1" applyFont="1" applyFill="1" applyBorder="1" applyAlignment="1" applyProtection="1">
      <alignment vertical="center"/>
      <protection hidden="1"/>
    </xf>
    <xf numFmtId="2" fontId="7" fillId="0" borderId="11" xfId="52" applyNumberFormat="1" applyFont="1" applyFill="1" applyBorder="1" applyAlignment="1" applyProtection="1">
      <alignment horizontal="right" vertical="center"/>
      <protection hidden="1"/>
    </xf>
    <xf numFmtId="2" fontId="7" fillId="0" borderId="10" xfId="52" applyNumberFormat="1" applyFont="1" applyFill="1" applyBorder="1" applyAlignment="1" applyProtection="1">
      <alignment horizontal="right" vertical="center"/>
      <protection hidden="1"/>
    </xf>
    <xf numFmtId="0" fontId="7" fillId="0" borderId="0" xfId="52" applyFont="1" applyFill="1" applyAlignment="1" applyProtection="1">
      <alignment vertical="center"/>
      <protection hidden="1"/>
    </xf>
    <xf numFmtId="0" fontId="7" fillId="0" borderId="0" xfId="52" applyNumberFormat="1" applyFont="1" applyFill="1" applyAlignment="1" applyProtection="1">
      <alignment horizontal="center" vertical="center" wrapText="1"/>
      <protection hidden="1"/>
    </xf>
    <xf numFmtId="168" fontId="7" fillId="0" borderId="11" xfId="52" applyNumberFormat="1" applyFont="1" applyFill="1" applyBorder="1" applyAlignment="1" applyProtection="1">
      <alignment vertical="center" wrapText="1"/>
      <protection hidden="1"/>
    </xf>
    <xf numFmtId="165" fontId="7" fillId="0" borderId="15" xfId="52" applyNumberFormat="1" applyFont="1" applyFill="1" applyBorder="1" applyAlignment="1" applyProtection="1">
      <alignment vertical="center"/>
      <protection hidden="1"/>
    </xf>
    <xf numFmtId="168" fontId="9" fillId="0" borderId="11" xfId="52" applyNumberFormat="1" applyFont="1" applyFill="1" applyBorder="1" applyAlignment="1" applyProtection="1">
      <alignment vertical="center" wrapText="1"/>
      <protection hidden="1"/>
    </xf>
    <xf numFmtId="165" fontId="9" fillId="0" borderId="15" xfId="52" applyNumberFormat="1" applyFont="1" applyFill="1" applyBorder="1" applyAlignment="1" applyProtection="1">
      <alignment vertical="center"/>
      <protection hidden="1"/>
    </xf>
    <xf numFmtId="164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165" fontId="9" fillId="0" borderId="10" xfId="52" applyNumberFormat="1" applyFont="1" applyFill="1" applyBorder="1" applyAlignment="1" applyProtection="1">
      <alignment vertical="center"/>
      <protection hidden="1"/>
    </xf>
    <xf numFmtId="165" fontId="5" fillId="0" borderId="10" xfId="52" applyNumberFormat="1" applyFont="1" applyFill="1" applyBorder="1" applyAlignment="1" applyProtection="1">
      <alignment vertical="center"/>
      <protection hidden="1"/>
    </xf>
    <xf numFmtId="168" fontId="5" fillId="0" borderId="11" xfId="52" applyNumberFormat="1" applyFont="1" applyFill="1" applyBorder="1" applyAlignment="1" applyProtection="1">
      <alignment vertical="center" wrapText="1"/>
      <protection hidden="1"/>
    </xf>
    <xf numFmtId="164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165" fontId="5" fillId="0" borderId="15" xfId="52" applyNumberFormat="1" applyFont="1" applyFill="1" applyBorder="1" applyAlignment="1" applyProtection="1">
      <alignment vertical="center"/>
      <protection hidden="1"/>
    </xf>
    <xf numFmtId="165" fontId="5" fillId="0" borderId="11" xfId="52" applyNumberFormat="1" applyFont="1" applyFill="1" applyBorder="1" applyAlignment="1" applyProtection="1">
      <alignment vertical="center"/>
      <protection hidden="1"/>
    </xf>
    <xf numFmtId="165" fontId="7" fillId="0" borderId="10" xfId="52" applyNumberFormat="1" applyFont="1" applyFill="1" applyBorder="1" applyAlignment="1" applyProtection="1">
      <alignment vertical="center"/>
      <protection hidden="1"/>
    </xf>
    <xf numFmtId="167" fontId="7" fillId="0" borderId="11" xfId="52" applyNumberFormat="1" applyFont="1" applyFill="1" applyBorder="1" applyAlignment="1" applyProtection="1">
      <alignment horizontal="center" vertical="center"/>
      <protection hidden="1"/>
    </xf>
    <xf numFmtId="164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168" fontId="7" fillId="0" borderId="11" xfId="52" applyNumberFormat="1" applyFont="1" applyFill="1" applyBorder="1" applyAlignment="1" applyProtection="1">
      <alignment horizontal="center" vertical="center"/>
      <protection hidden="1"/>
    </xf>
    <xf numFmtId="168" fontId="9" fillId="0" borderId="11" xfId="52" applyNumberFormat="1" applyFont="1" applyFill="1" applyBorder="1" applyAlignment="1" applyProtection="1">
      <alignment horizontal="center" vertical="center"/>
      <protection hidden="1"/>
    </xf>
    <xf numFmtId="167" fontId="5" fillId="0" borderId="11" xfId="52" applyNumberFormat="1" applyFont="1" applyFill="1" applyBorder="1" applyAlignment="1" applyProtection="1">
      <alignment vertical="center" wrapText="1"/>
      <protection hidden="1"/>
    </xf>
    <xf numFmtId="168" fontId="5" fillId="0" borderId="11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showGridLines="0" tabSelected="1" zoomScalePageLayoutView="0" workbookViewId="0" topLeftCell="G1">
      <selection activeCell="M14" sqref="M14"/>
    </sheetView>
  </sheetViews>
  <sheetFormatPr defaultColWidth="9.140625" defaultRowHeight="15"/>
  <cols>
    <col min="1" max="6" width="0" style="1" hidden="1" customWidth="1"/>
    <col min="7" max="7" width="75.28125" style="1" customWidth="1"/>
    <col min="8" max="10" width="0" style="1" hidden="1" customWidth="1"/>
    <col min="11" max="11" width="14.28125" style="1" customWidth="1"/>
    <col min="12" max="12" width="7.421875" style="1" customWidth="1"/>
    <col min="13" max="13" width="14.00390625" style="1" customWidth="1"/>
    <col min="14" max="19" width="0" style="1" hidden="1" customWidth="1"/>
    <col min="20" max="25" width="11.7109375" style="1" customWidth="1"/>
    <col min="26" max="16384" width="9.140625" style="1" customWidth="1"/>
  </cols>
  <sheetData>
    <row r="1" ht="12.75">
      <c r="K1" s="1" t="s">
        <v>86</v>
      </c>
    </row>
    <row r="2" ht="12.75">
      <c r="K2" s="1" t="s">
        <v>87</v>
      </c>
    </row>
    <row r="3" ht="12.75">
      <c r="K3" s="1" t="s">
        <v>88</v>
      </c>
    </row>
    <row r="4" ht="12.75">
      <c r="K4" s="1" t="s">
        <v>89</v>
      </c>
    </row>
    <row r="6" spans="1:25" ht="45" customHeight="1">
      <c r="A6" s="26"/>
      <c r="B6" s="26"/>
      <c r="C6" s="26"/>
      <c r="D6" s="26"/>
      <c r="E6" s="26"/>
      <c r="F6" s="26"/>
      <c r="G6" s="57" t="s">
        <v>85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26"/>
      <c r="T6" s="26"/>
      <c r="U6" s="26"/>
      <c r="V6" s="26"/>
      <c r="W6" s="26"/>
      <c r="X6" s="26"/>
      <c r="Y6" s="2"/>
    </row>
    <row r="7" spans="1:25" ht="18.75" customHeight="1">
      <c r="A7" s="25" t="s">
        <v>83</v>
      </c>
      <c r="B7" s="24"/>
      <c r="C7" s="24"/>
      <c r="D7" s="24"/>
      <c r="E7" s="24"/>
      <c r="F7" s="24"/>
      <c r="G7" s="23"/>
      <c r="H7" s="22"/>
      <c r="I7" s="21"/>
      <c r="J7" s="21"/>
      <c r="K7" s="2"/>
      <c r="L7" s="5"/>
      <c r="M7" s="20" t="s">
        <v>82</v>
      </c>
      <c r="N7" s="4"/>
      <c r="O7" s="4"/>
      <c r="P7" s="4"/>
      <c r="Q7" s="3"/>
      <c r="R7" s="19"/>
      <c r="S7" s="3"/>
      <c r="T7" s="2"/>
      <c r="U7" s="2"/>
      <c r="V7" s="2"/>
      <c r="W7" s="2"/>
      <c r="X7" s="2"/>
      <c r="Y7" s="2"/>
    </row>
    <row r="8" spans="1:25" ht="78" customHeight="1">
      <c r="A8" s="18"/>
      <c r="B8" s="17"/>
      <c r="C8" s="17"/>
      <c r="D8" s="17"/>
      <c r="E8" s="17"/>
      <c r="F8" s="17"/>
      <c r="G8" s="14" t="s">
        <v>81</v>
      </c>
      <c r="H8" s="15" t="s">
        <v>80</v>
      </c>
      <c r="I8" s="16" t="s">
        <v>79</v>
      </c>
      <c r="J8" s="16" t="s">
        <v>78</v>
      </c>
      <c r="K8" s="15" t="s">
        <v>77</v>
      </c>
      <c r="L8" s="15" t="s">
        <v>76</v>
      </c>
      <c r="M8" s="13" t="s">
        <v>75</v>
      </c>
      <c r="N8" s="14" t="s">
        <v>74</v>
      </c>
      <c r="O8" s="14" t="s">
        <v>73</v>
      </c>
      <c r="P8" s="14" t="s">
        <v>72</v>
      </c>
      <c r="Q8" s="13" t="s">
        <v>71</v>
      </c>
      <c r="R8" s="13" t="s">
        <v>70</v>
      </c>
      <c r="S8" s="12"/>
      <c r="T8" s="9"/>
      <c r="U8" s="4"/>
      <c r="V8" s="4"/>
      <c r="W8" s="4"/>
      <c r="X8" s="4"/>
      <c r="Y8" s="4"/>
    </row>
    <row r="9" spans="1:25" s="33" customFormat="1" ht="23.25" customHeight="1">
      <c r="A9" s="28"/>
      <c r="B9" s="58" t="s">
        <v>84</v>
      </c>
      <c r="C9" s="58"/>
      <c r="D9" s="58"/>
      <c r="E9" s="58"/>
      <c r="F9" s="58"/>
      <c r="G9" s="58"/>
      <c r="H9" s="70">
        <v>650</v>
      </c>
      <c r="I9" s="71"/>
      <c r="J9" s="71"/>
      <c r="K9" s="72" t="s">
        <v>69</v>
      </c>
      <c r="L9" s="70" t="s">
        <v>6</v>
      </c>
      <c r="M9" s="52">
        <f>M10</f>
        <v>12441.399999999998</v>
      </c>
      <c r="N9" s="59"/>
      <c r="O9" s="59"/>
      <c r="P9" s="59"/>
      <c r="Q9" s="59"/>
      <c r="R9" s="59"/>
      <c r="S9" s="30">
        <v>5</v>
      </c>
      <c r="T9" s="31"/>
      <c r="U9" s="32"/>
      <c r="V9" s="32"/>
      <c r="W9" s="32"/>
      <c r="X9" s="32"/>
      <c r="Y9" s="32"/>
    </row>
    <row r="10" spans="1:25" s="33" customFormat="1" ht="23.25" customHeight="1">
      <c r="A10" s="40"/>
      <c r="B10" s="41"/>
      <c r="C10" s="60" t="s">
        <v>68</v>
      </c>
      <c r="D10" s="60"/>
      <c r="E10" s="60"/>
      <c r="F10" s="60"/>
      <c r="G10" s="60"/>
      <c r="H10" s="46">
        <v>650</v>
      </c>
      <c r="I10" s="62"/>
      <c r="J10" s="62"/>
      <c r="K10" s="73" t="s">
        <v>67</v>
      </c>
      <c r="L10" s="46" t="s">
        <v>6</v>
      </c>
      <c r="M10" s="47">
        <f>M11+M18+M21+M24+M27+M30+M37+M40+M43+M46+M49+M52+M55+M58+M61+M64+M67+M70+M73</f>
        <v>12441.399999999998</v>
      </c>
      <c r="N10" s="61"/>
      <c r="O10" s="61"/>
      <c r="P10" s="61"/>
      <c r="Q10" s="61"/>
      <c r="R10" s="61"/>
      <c r="S10" s="42">
        <v>5</v>
      </c>
      <c r="T10" s="43"/>
      <c r="U10" s="32"/>
      <c r="V10" s="32"/>
      <c r="W10" s="32"/>
      <c r="X10" s="32"/>
      <c r="Y10" s="32"/>
    </row>
    <row r="11" spans="1:25" s="33" customFormat="1" ht="29.25" customHeight="1">
      <c r="A11" s="40"/>
      <c r="B11" s="41"/>
      <c r="C11" s="41"/>
      <c r="D11" s="41"/>
      <c r="E11" s="60" t="s">
        <v>66</v>
      </c>
      <c r="F11" s="60"/>
      <c r="G11" s="60"/>
      <c r="H11" s="46">
        <v>650</v>
      </c>
      <c r="I11" s="62"/>
      <c r="J11" s="62"/>
      <c r="K11" s="73" t="s">
        <v>63</v>
      </c>
      <c r="L11" s="46" t="s">
        <v>6</v>
      </c>
      <c r="M11" s="47">
        <f>M12+M14+M16</f>
        <v>3824.9</v>
      </c>
      <c r="N11" s="61"/>
      <c r="O11" s="61"/>
      <c r="P11" s="61"/>
      <c r="Q11" s="61"/>
      <c r="R11" s="61"/>
      <c r="S11" s="42">
        <v>5</v>
      </c>
      <c r="T11" s="43"/>
      <c r="U11" s="32"/>
      <c r="V11" s="32"/>
      <c r="W11" s="32"/>
      <c r="X11" s="32"/>
      <c r="Y11" s="32"/>
    </row>
    <row r="12" spans="1:25" s="39" customFormat="1" ht="46.5" customHeight="1">
      <c r="A12" s="34"/>
      <c r="B12" s="35"/>
      <c r="C12" s="35"/>
      <c r="D12" s="35"/>
      <c r="E12" s="35"/>
      <c r="F12" s="74" t="s">
        <v>10</v>
      </c>
      <c r="G12" s="74"/>
      <c r="H12" s="45">
        <v>650</v>
      </c>
      <c r="I12" s="66"/>
      <c r="J12" s="66"/>
      <c r="K12" s="75" t="s">
        <v>63</v>
      </c>
      <c r="L12" s="45" t="s">
        <v>9</v>
      </c>
      <c r="M12" s="48">
        <f>M13</f>
        <v>3329.4</v>
      </c>
      <c r="N12" s="67"/>
      <c r="O12" s="67"/>
      <c r="P12" s="67"/>
      <c r="Q12" s="67"/>
      <c r="R12" s="67"/>
      <c r="S12" s="36">
        <v>5</v>
      </c>
      <c r="T12" s="37"/>
      <c r="U12" s="38"/>
      <c r="V12" s="38"/>
      <c r="W12" s="38"/>
      <c r="X12" s="38"/>
      <c r="Y12" s="38"/>
    </row>
    <row r="13" spans="1:25" s="39" customFormat="1" ht="23.25" customHeight="1">
      <c r="A13" s="44"/>
      <c r="B13" s="65" t="s">
        <v>65</v>
      </c>
      <c r="C13" s="65"/>
      <c r="D13" s="65"/>
      <c r="E13" s="65"/>
      <c r="F13" s="65"/>
      <c r="G13" s="65"/>
      <c r="H13" s="45">
        <v>650</v>
      </c>
      <c r="I13" s="66"/>
      <c r="J13" s="66"/>
      <c r="K13" s="75" t="s">
        <v>63</v>
      </c>
      <c r="L13" s="45" t="s">
        <v>64</v>
      </c>
      <c r="M13" s="48">
        <v>3329.4</v>
      </c>
      <c r="N13" s="68"/>
      <c r="O13" s="68"/>
      <c r="P13" s="68"/>
      <c r="Q13" s="68"/>
      <c r="R13" s="68"/>
      <c r="S13" s="36">
        <v>5</v>
      </c>
      <c r="T13" s="37"/>
      <c r="U13" s="38"/>
      <c r="V13" s="38"/>
      <c r="W13" s="38"/>
      <c r="X13" s="38"/>
      <c r="Y13" s="38"/>
    </row>
    <row r="14" spans="1:25" s="39" customFormat="1" ht="33" customHeight="1">
      <c r="A14" s="34"/>
      <c r="B14" s="35"/>
      <c r="C14" s="35"/>
      <c r="D14" s="35"/>
      <c r="E14" s="35"/>
      <c r="F14" s="74" t="s">
        <v>5</v>
      </c>
      <c r="G14" s="74"/>
      <c r="H14" s="45">
        <v>650</v>
      </c>
      <c r="I14" s="66"/>
      <c r="J14" s="66"/>
      <c r="K14" s="75" t="s">
        <v>63</v>
      </c>
      <c r="L14" s="45" t="s">
        <v>4</v>
      </c>
      <c r="M14" s="48">
        <f>M15</f>
        <v>491.7</v>
      </c>
      <c r="N14" s="64"/>
      <c r="O14" s="64"/>
      <c r="P14" s="64"/>
      <c r="Q14" s="64"/>
      <c r="R14" s="64"/>
      <c r="S14" s="36">
        <v>5</v>
      </c>
      <c r="T14" s="37"/>
      <c r="U14" s="38"/>
      <c r="V14" s="38"/>
      <c r="W14" s="38"/>
      <c r="X14" s="38"/>
      <c r="Y14" s="38"/>
    </row>
    <row r="15" spans="1:25" s="39" customFormat="1" ht="33" customHeight="1">
      <c r="A15" s="44"/>
      <c r="B15" s="65" t="s">
        <v>3</v>
      </c>
      <c r="C15" s="65"/>
      <c r="D15" s="65"/>
      <c r="E15" s="65"/>
      <c r="F15" s="65"/>
      <c r="G15" s="65"/>
      <c r="H15" s="45">
        <v>650</v>
      </c>
      <c r="I15" s="66"/>
      <c r="J15" s="66"/>
      <c r="K15" s="75" t="s">
        <v>63</v>
      </c>
      <c r="L15" s="45" t="s">
        <v>2</v>
      </c>
      <c r="M15" s="48">
        <v>491.7</v>
      </c>
      <c r="N15" s="68"/>
      <c r="O15" s="68"/>
      <c r="P15" s="68"/>
      <c r="Q15" s="68"/>
      <c r="R15" s="68"/>
      <c r="S15" s="36">
        <v>5</v>
      </c>
      <c r="T15" s="37"/>
      <c r="U15" s="38"/>
      <c r="V15" s="38"/>
      <c r="W15" s="38"/>
      <c r="X15" s="38"/>
      <c r="Y15" s="38"/>
    </row>
    <row r="16" spans="1:25" s="39" customFormat="1" ht="23.25" customHeight="1">
      <c r="A16" s="34"/>
      <c r="B16" s="35"/>
      <c r="C16" s="35"/>
      <c r="D16" s="35"/>
      <c r="E16" s="35"/>
      <c r="F16" s="74" t="s">
        <v>12</v>
      </c>
      <c r="G16" s="74"/>
      <c r="H16" s="45">
        <v>650</v>
      </c>
      <c r="I16" s="66"/>
      <c r="J16" s="66"/>
      <c r="K16" s="75" t="s">
        <v>63</v>
      </c>
      <c r="L16" s="45" t="s">
        <v>11</v>
      </c>
      <c r="M16" s="48">
        <f>M17</f>
        <v>3.8</v>
      </c>
      <c r="N16" s="64"/>
      <c r="O16" s="64"/>
      <c r="P16" s="64"/>
      <c r="Q16" s="64"/>
      <c r="R16" s="64"/>
      <c r="S16" s="36">
        <v>5</v>
      </c>
      <c r="T16" s="37"/>
      <c r="U16" s="38"/>
      <c r="V16" s="38"/>
      <c r="W16" s="38"/>
      <c r="X16" s="38"/>
      <c r="Y16" s="38"/>
    </row>
    <row r="17" spans="1:25" s="39" customFormat="1" ht="23.25" customHeight="1">
      <c r="A17" s="44"/>
      <c r="B17" s="65" t="s">
        <v>61</v>
      </c>
      <c r="C17" s="65"/>
      <c r="D17" s="65"/>
      <c r="E17" s="65"/>
      <c r="F17" s="65"/>
      <c r="G17" s="65"/>
      <c r="H17" s="45">
        <v>650</v>
      </c>
      <c r="I17" s="66"/>
      <c r="J17" s="66"/>
      <c r="K17" s="75" t="s">
        <v>63</v>
      </c>
      <c r="L17" s="45" t="s">
        <v>60</v>
      </c>
      <c r="M17" s="48">
        <v>3.8</v>
      </c>
      <c r="N17" s="68"/>
      <c r="O17" s="68"/>
      <c r="P17" s="68"/>
      <c r="Q17" s="68"/>
      <c r="R17" s="68"/>
      <c r="S17" s="36">
        <v>5</v>
      </c>
      <c r="T17" s="37"/>
      <c r="U17" s="38"/>
      <c r="V17" s="38"/>
      <c r="W17" s="38"/>
      <c r="X17" s="38"/>
      <c r="Y17" s="38"/>
    </row>
    <row r="18" spans="1:25" s="33" customFormat="1" ht="26.25" customHeight="1">
      <c r="A18" s="40"/>
      <c r="B18" s="41"/>
      <c r="C18" s="41"/>
      <c r="D18" s="41"/>
      <c r="E18" s="60" t="s">
        <v>62</v>
      </c>
      <c r="F18" s="60"/>
      <c r="G18" s="60"/>
      <c r="H18" s="46">
        <v>650</v>
      </c>
      <c r="I18" s="62"/>
      <c r="J18" s="62"/>
      <c r="K18" s="73" t="s">
        <v>59</v>
      </c>
      <c r="L18" s="46" t="s">
        <v>6</v>
      </c>
      <c r="M18" s="47">
        <f>M19</f>
        <v>18</v>
      </c>
      <c r="N18" s="63"/>
      <c r="O18" s="63"/>
      <c r="P18" s="63"/>
      <c r="Q18" s="63"/>
      <c r="R18" s="63"/>
      <c r="S18" s="42">
        <v>5</v>
      </c>
      <c r="T18" s="43"/>
      <c r="U18" s="32"/>
      <c r="V18" s="32"/>
      <c r="W18" s="32"/>
      <c r="X18" s="32"/>
      <c r="Y18" s="32"/>
    </row>
    <row r="19" spans="1:25" s="39" customFormat="1" ht="23.25" customHeight="1">
      <c r="A19" s="34"/>
      <c r="B19" s="35"/>
      <c r="C19" s="35"/>
      <c r="D19" s="35"/>
      <c r="E19" s="35"/>
      <c r="F19" s="74" t="s">
        <v>12</v>
      </c>
      <c r="G19" s="74"/>
      <c r="H19" s="45">
        <v>650</v>
      </c>
      <c r="I19" s="66"/>
      <c r="J19" s="66"/>
      <c r="K19" s="75" t="s">
        <v>59</v>
      </c>
      <c r="L19" s="45" t="s">
        <v>11</v>
      </c>
      <c r="M19" s="48">
        <f>M20</f>
        <v>18</v>
      </c>
      <c r="N19" s="64"/>
      <c r="O19" s="64"/>
      <c r="P19" s="64"/>
      <c r="Q19" s="64"/>
      <c r="R19" s="64"/>
      <c r="S19" s="36">
        <v>5</v>
      </c>
      <c r="T19" s="37"/>
      <c r="U19" s="38"/>
      <c r="V19" s="38"/>
      <c r="W19" s="38"/>
      <c r="X19" s="38"/>
      <c r="Y19" s="38"/>
    </row>
    <row r="20" spans="1:25" s="39" customFormat="1" ht="23.25" customHeight="1">
      <c r="A20" s="44"/>
      <c r="B20" s="65" t="s">
        <v>61</v>
      </c>
      <c r="C20" s="65"/>
      <c r="D20" s="65"/>
      <c r="E20" s="65"/>
      <c r="F20" s="65"/>
      <c r="G20" s="65"/>
      <c r="H20" s="45">
        <v>650</v>
      </c>
      <c r="I20" s="66"/>
      <c r="J20" s="66"/>
      <c r="K20" s="75" t="s">
        <v>59</v>
      </c>
      <c r="L20" s="45" t="s">
        <v>60</v>
      </c>
      <c r="M20" s="48">
        <v>18</v>
      </c>
      <c r="N20" s="67"/>
      <c r="O20" s="67"/>
      <c r="P20" s="67"/>
      <c r="Q20" s="67"/>
      <c r="R20" s="67"/>
      <c r="S20" s="36">
        <v>5</v>
      </c>
      <c r="T20" s="37"/>
      <c r="U20" s="38"/>
      <c r="V20" s="38"/>
      <c r="W20" s="38"/>
      <c r="X20" s="38"/>
      <c r="Y20" s="38"/>
    </row>
    <row r="21" spans="1:25" s="33" customFormat="1" ht="26.25" customHeight="1">
      <c r="A21" s="40"/>
      <c r="B21" s="41"/>
      <c r="C21" s="41"/>
      <c r="D21" s="41"/>
      <c r="E21" s="60" t="s">
        <v>58</v>
      </c>
      <c r="F21" s="60"/>
      <c r="G21" s="60"/>
      <c r="H21" s="46">
        <v>650</v>
      </c>
      <c r="I21" s="62"/>
      <c r="J21" s="62"/>
      <c r="K21" s="73" t="s">
        <v>57</v>
      </c>
      <c r="L21" s="46" t="s">
        <v>6</v>
      </c>
      <c r="M21" s="47">
        <f>M22</f>
        <v>286.6</v>
      </c>
      <c r="N21" s="63"/>
      <c r="O21" s="63"/>
      <c r="P21" s="63"/>
      <c r="Q21" s="63"/>
      <c r="R21" s="63"/>
      <c r="S21" s="42">
        <v>5</v>
      </c>
      <c r="T21" s="43"/>
      <c r="U21" s="32"/>
      <c r="V21" s="32"/>
      <c r="W21" s="32"/>
      <c r="X21" s="32"/>
      <c r="Y21" s="32"/>
    </row>
    <row r="22" spans="1:25" s="39" customFormat="1" ht="33.75" customHeight="1">
      <c r="A22" s="34"/>
      <c r="B22" s="35"/>
      <c r="C22" s="35"/>
      <c r="D22" s="35"/>
      <c r="E22" s="35"/>
      <c r="F22" s="74" t="s">
        <v>5</v>
      </c>
      <c r="G22" s="74"/>
      <c r="H22" s="45">
        <v>650</v>
      </c>
      <c r="I22" s="66"/>
      <c r="J22" s="66"/>
      <c r="K22" s="75" t="s">
        <v>57</v>
      </c>
      <c r="L22" s="45" t="s">
        <v>4</v>
      </c>
      <c r="M22" s="48">
        <f>M23</f>
        <v>286.6</v>
      </c>
      <c r="N22" s="67"/>
      <c r="O22" s="67"/>
      <c r="P22" s="67"/>
      <c r="Q22" s="67"/>
      <c r="R22" s="67"/>
      <c r="S22" s="36">
        <v>5</v>
      </c>
      <c r="T22" s="37"/>
      <c r="U22" s="38"/>
      <c r="V22" s="38"/>
      <c r="W22" s="38"/>
      <c r="X22" s="38"/>
      <c r="Y22" s="38"/>
    </row>
    <row r="23" spans="1:25" s="39" customFormat="1" ht="33.75" customHeight="1">
      <c r="A23" s="44"/>
      <c r="B23" s="65" t="s">
        <v>3</v>
      </c>
      <c r="C23" s="65"/>
      <c r="D23" s="65"/>
      <c r="E23" s="65"/>
      <c r="F23" s="65"/>
      <c r="G23" s="65"/>
      <c r="H23" s="45">
        <v>650</v>
      </c>
      <c r="I23" s="66"/>
      <c r="J23" s="66"/>
      <c r="K23" s="75" t="s">
        <v>57</v>
      </c>
      <c r="L23" s="45" t="s">
        <v>2</v>
      </c>
      <c r="M23" s="48">
        <v>286.6</v>
      </c>
      <c r="N23" s="68"/>
      <c r="O23" s="68"/>
      <c r="P23" s="68"/>
      <c r="Q23" s="68"/>
      <c r="R23" s="68"/>
      <c r="S23" s="36">
        <v>5</v>
      </c>
      <c r="T23" s="37"/>
      <c r="U23" s="38"/>
      <c r="V23" s="38"/>
      <c r="W23" s="38"/>
      <c r="X23" s="38"/>
      <c r="Y23" s="38"/>
    </row>
    <row r="24" spans="1:25" s="33" customFormat="1" ht="23.25" customHeight="1">
      <c r="A24" s="40"/>
      <c r="B24" s="41"/>
      <c r="C24" s="41"/>
      <c r="D24" s="41"/>
      <c r="E24" s="60" t="s">
        <v>56</v>
      </c>
      <c r="F24" s="60"/>
      <c r="G24" s="60"/>
      <c r="H24" s="46">
        <v>650</v>
      </c>
      <c r="I24" s="62"/>
      <c r="J24" s="62"/>
      <c r="K24" s="73" t="s">
        <v>55</v>
      </c>
      <c r="L24" s="46" t="s">
        <v>6</v>
      </c>
      <c r="M24" s="47">
        <f>M25</f>
        <v>378.9</v>
      </c>
      <c r="N24" s="63"/>
      <c r="O24" s="63"/>
      <c r="P24" s="63"/>
      <c r="Q24" s="63"/>
      <c r="R24" s="63"/>
      <c r="S24" s="42">
        <v>5</v>
      </c>
      <c r="T24" s="43"/>
      <c r="U24" s="32"/>
      <c r="V24" s="32"/>
      <c r="W24" s="32"/>
      <c r="X24" s="32"/>
      <c r="Y24" s="32"/>
    </row>
    <row r="25" spans="1:25" s="39" customFormat="1" ht="45.75" customHeight="1">
      <c r="A25" s="34"/>
      <c r="B25" s="35"/>
      <c r="C25" s="35"/>
      <c r="D25" s="35"/>
      <c r="E25" s="35"/>
      <c r="F25" s="74" t="s">
        <v>10</v>
      </c>
      <c r="G25" s="74"/>
      <c r="H25" s="45">
        <v>650</v>
      </c>
      <c r="I25" s="66"/>
      <c r="J25" s="66"/>
      <c r="K25" s="75" t="s">
        <v>55</v>
      </c>
      <c r="L25" s="45" t="s">
        <v>9</v>
      </c>
      <c r="M25" s="48">
        <f>M26</f>
        <v>378.9</v>
      </c>
      <c r="N25" s="67"/>
      <c r="O25" s="67"/>
      <c r="P25" s="67"/>
      <c r="Q25" s="67"/>
      <c r="R25" s="67"/>
      <c r="S25" s="36">
        <v>5</v>
      </c>
      <c r="T25" s="37"/>
      <c r="U25" s="38"/>
      <c r="V25" s="38"/>
      <c r="W25" s="38"/>
      <c r="X25" s="38"/>
      <c r="Y25" s="38"/>
    </row>
    <row r="26" spans="1:25" s="39" customFormat="1" ht="23.25" customHeight="1">
      <c r="A26" s="44"/>
      <c r="B26" s="65" t="s">
        <v>8</v>
      </c>
      <c r="C26" s="65"/>
      <c r="D26" s="65"/>
      <c r="E26" s="65"/>
      <c r="F26" s="65"/>
      <c r="G26" s="65"/>
      <c r="H26" s="45">
        <v>650</v>
      </c>
      <c r="I26" s="66"/>
      <c r="J26" s="66"/>
      <c r="K26" s="75" t="s">
        <v>55</v>
      </c>
      <c r="L26" s="45" t="s">
        <v>7</v>
      </c>
      <c r="M26" s="48">
        <v>378.9</v>
      </c>
      <c r="N26" s="68"/>
      <c r="O26" s="68"/>
      <c r="P26" s="68"/>
      <c r="Q26" s="68"/>
      <c r="R26" s="68"/>
      <c r="S26" s="36">
        <v>5</v>
      </c>
      <c r="T26" s="37"/>
      <c r="U26" s="38"/>
      <c r="V26" s="38"/>
      <c r="W26" s="38"/>
      <c r="X26" s="38"/>
      <c r="Y26" s="38"/>
    </row>
    <row r="27" spans="1:25" s="33" customFormat="1" ht="23.25" customHeight="1">
      <c r="A27" s="40"/>
      <c r="B27" s="41"/>
      <c r="C27" s="41"/>
      <c r="D27" s="41"/>
      <c r="E27" s="60" t="s">
        <v>54</v>
      </c>
      <c r="F27" s="60"/>
      <c r="G27" s="60"/>
      <c r="H27" s="46">
        <v>650</v>
      </c>
      <c r="I27" s="62"/>
      <c r="J27" s="62"/>
      <c r="K27" s="73" t="s">
        <v>53</v>
      </c>
      <c r="L27" s="46" t="s">
        <v>6</v>
      </c>
      <c r="M27" s="47">
        <f>M28</f>
        <v>2641</v>
      </c>
      <c r="N27" s="63"/>
      <c r="O27" s="63"/>
      <c r="P27" s="63"/>
      <c r="Q27" s="63"/>
      <c r="R27" s="63"/>
      <c r="S27" s="42">
        <v>5</v>
      </c>
      <c r="T27" s="43"/>
      <c r="U27" s="32"/>
      <c r="V27" s="32"/>
      <c r="W27" s="32"/>
      <c r="X27" s="32"/>
      <c r="Y27" s="32"/>
    </row>
    <row r="28" spans="1:25" s="39" customFormat="1" ht="42.75" customHeight="1">
      <c r="A28" s="34"/>
      <c r="B28" s="35"/>
      <c r="C28" s="35"/>
      <c r="D28" s="35"/>
      <c r="E28" s="35"/>
      <c r="F28" s="74" t="s">
        <v>10</v>
      </c>
      <c r="G28" s="74"/>
      <c r="H28" s="45">
        <v>650</v>
      </c>
      <c r="I28" s="66"/>
      <c r="J28" s="66"/>
      <c r="K28" s="75" t="s">
        <v>53</v>
      </c>
      <c r="L28" s="45" t="s">
        <v>9</v>
      </c>
      <c r="M28" s="48">
        <f>M29</f>
        <v>2641</v>
      </c>
      <c r="N28" s="67"/>
      <c r="O28" s="67"/>
      <c r="P28" s="67"/>
      <c r="Q28" s="67"/>
      <c r="R28" s="67"/>
      <c r="S28" s="36">
        <v>5</v>
      </c>
      <c r="T28" s="37"/>
      <c r="U28" s="38"/>
      <c r="V28" s="38"/>
      <c r="W28" s="38"/>
      <c r="X28" s="38"/>
      <c r="Y28" s="38"/>
    </row>
    <row r="29" spans="1:25" s="39" customFormat="1" ht="23.25" customHeight="1">
      <c r="A29" s="44"/>
      <c r="B29" s="65" t="s">
        <v>8</v>
      </c>
      <c r="C29" s="65"/>
      <c r="D29" s="65"/>
      <c r="E29" s="65"/>
      <c r="F29" s="65"/>
      <c r="G29" s="65"/>
      <c r="H29" s="45">
        <v>650</v>
      </c>
      <c r="I29" s="66"/>
      <c r="J29" s="66"/>
      <c r="K29" s="75" t="s">
        <v>53</v>
      </c>
      <c r="L29" s="45" t="s">
        <v>7</v>
      </c>
      <c r="M29" s="48">
        <v>2641</v>
      </c>
      <c r="N29" s="68"/>
      <c r="O29" s="68"/>
      <c r="P29" s="68"/>
      <c r="Q29" s="68"/>
      <c r="R29" s="68"/>
      <c r="S29" s="36">
        <v>5</v>
      </c>
      <c r="T29" s="37"/>
      <c r="U29" s="38"/>
      <c r="V29" s="38"/>
      <c r="W29" s="38"/>
      <c r="X29" s="38"/>
      <c r="Y29" s="38"/>
    </row>
    <row r="30" spans="1:25" s="33" customFormat="1" ht="23.25" customHeight="1">
      <c r="A30" s="40"/>
      <c r="B30" s="41"/>
      <c r="C30" s="41"/>
      <c r="D30" s="41"/>
      <c r="E30" s="60" t="s">
        <v>52</v>
      </c>
      <c r="F30" s="60"/>
      <c r="G30" s="60"/>
      <c r="H30" s="46">
        <v>650</v>
      </c>
      <c r="I30" s="62"/>
      <c r="J30" s="62"/>
      <c r="K30" s="73" t="s">
        <v>50</v>
      </c>
      <c r="L30" s="46" t="s">
        <v>6</v>
      </c>
      <c r="M30" s="47">
        <f>M31+M33+M35</f>
        <v>665.8</v>
      </c>
      <c r="N30" s="63"/>
      <c r="O30" s="63"/>
      <c r="P30" s="63"/>
      <c r="Q30" s="63"/>
      <c r="R30" s="63"/>
      <c r="S30" s="42">
        <v>5</v>
      </c>
      <c r="T30" s="43"/>
      <c r="U30" s="32"/>
      <c r="V30" s="32"/>
      <c r="W30" s="32"/>
      <c r="X30" s="32"/>
      <c r="Y30" s="32"/>
    </row>
    <row r="31" spans="1:25" s="39" customFormat="1" ht="43.5" customHeight="1">
      <c r="A31" s="34"/>
      <c r="B31" s="35"/>
      <c r="C31" s="35"/>
      <c r="D31" s="35"/>
      <c r="E31" s="35"/>
      <c r="F31" s="74" t="s">
        <v>10</v>
      </c>
      <c r="G31" s="74"/>
      <c r="H31" s="45">
        <v>650</v>
      </c>
      <c r="I31" s="66"/>
      <c r="J31" s="66"/>
      <c r="K31" s="75" t="s">
        <v>50</v>
      </c>
      <c r="L31" s="45" t="s">
        <v>9</v>
      </c>
      <c r="M31" s="48">
        <f>M32</f>
        <v>243.4</v>
      </c>
      <c r="N31" s="67"/>
      <c r="O31" s="67"/>
      <c r="P31" s="67"/>
      <c r="Q31" s="67"/>
      <c r="R31" s="67"/>
      <c r="S31" s="36">
        <v>5</v>
      </c>
      <c r="T31" s="37"/>
      <c r="U31" s="38"/>
      <c r="V31" s="38"/>
      <c r="W31" s="38"/>
      <c r="X31" s="38"/>
      <c r="Y31" s="38"/>
    </row>
    <row r="32" spans="1:25" s="39" customFormat="1" ht="23.25" customHeight="1">
      <c r="A32" s="44"/>
      <c r="B32" s="65" t="s">
        <v>8</v>
      </c>
      <c r="C32" s="65"/>
      <c r="D32" s="65"/>
      <c r="E32" s="65"/>
      <c r="F32" s="65"/>
      <c r="G32" s="65"/>
      <c r="H32" s="45">
        <v>650</v>
      </c>
      <c r="I32" s="66"/>
      <c r="J32" s="66"/>
      <c r="K32" s="75" t="s">
        <v>50</v>
      </c>
      <c r="L32" s="45" t="s">
        <v>7</v>
      </c>
      <c r="M32" s="48">
        <v>243.4</v>
      </c>
      <c r="N32" s="68"/>
      <c r="O32" s="68"/>
      <c r="P32" s="68"/>
      <c r="Q32" s="68"/>
      <c r="R32" s="68"/>
      <c r="S32" s="36">
        <v>5</v>
      </c>
      <c r="T32" s="37"/>
      <c r="U32" s="38"/>
      <c r="V32" s="38"/>
      <c r="W32" s="38"/>
      <c r="X32" s="38"/>
      <c r="Y32" s="38"/>
    </row>
    <row r="33" spans="1:25" s="39" customFormat="1" ht="33.75" customHeight="1">
      <c r="A33" s="34"/>
      <c r="B33" s="35"/>
      <c r="C33" s="35"/>
      <c r="D33" s="35"/>
      <c r="E33" s="35"/>
      <c r="F33" s="74" t="s">
        <v>5</v>
      </c>
      <c r="G33" s="74"/>
      <c r="H33" s="45">
        <v>650</v>
      </c>
      <c r="I33" s="66"/>
      <c r="J33" s="66"/>
      <c r="K33" s="75" t="s">
        <v>50</v>
      </c>
      <c r="L33" s="45" t="s">
        <v>4</v>
      </c>
      <c r="M33" s="48">
        <f>M34</f>
        <v>305.5</v>
      </c>
      <c r="N33" s="64"/>
      <c r="O33" s="64"/>
      <c r="P33" s="64"/>
      <c r="Q33" s="64"/>
      <c r="R33" s="64"/>
      <c r="S33" s="36">
        <v>5</v>
      </c>
      <c r="T33" s="37"/>
      <c r="U33" s="38"/>
      <c r="V33" s="38"/>
      <c r="W33" s="38"/>
      <c r="X33" s="38"/>
      <c r="Y33" s="38"/>
    </row>
    <row r="34" spans="1:25" s="39" customFormat="1" ht="33.75" customHeight="1">
      <c r="A34" s="44"/>
      <c r="B34" s="65" t="s">
        <v>3</v>
      </c>
      <c r="C34" s="65"/>
      <c r="D34" s="65"/>
      <c r="E34" s="65"/>
      <c r="F34" s="65"/>
      <c r="G34" s="65"/>
      <c r="H34" s="45">
        <v>650</v>
      </c>
      <c r="I34" s="66"/>
      <c r="J34" s="66"/>
      <c r="K34" s="75" t="s">
        <v>50</v>
      </c>
      <c r="L34" s="45" t="s">
        <v>2</v>
      </c>
      <c r="M34" s="48">
        <v>305.5</v>
      </c>
      <c r="N34" s="68"/>
      <c r="O34" s="68"/>
      <c r="P34" s="68"/>
      <c r="Q34" s="68"/>
      <c r="R34" s="68"/>
      <c r="S34" s="36">
        <v>5</v>
      </c>
      <c r="T34" s="37"/>
      <c r="U34" s="38"/>
      <c r="V34" s="38"/>
      <c r="W34" s="38"/>
      <c r="X34" s="38"/>
      <c r="Y34" s="38"/>
    </row>
    <row r="35" spans="1:25" s="39" customFormat="1" ht="23.25" customHeight="1">
      <c r="A35" s="34"/>
      <c r="B35" s="35"/>
      <c r="C35" s="35"/>
      <c r="D35" s="35"/>
      <c r="E35" s="35"/>
      <c r="F35" s="74" t="s">
        <v>28</v>
      </c>
      <c r="G35" s="74"/>
      <c r="H35" s="45">
        <v>650</v>
      </c>
      <c r="I35" s="66"/>
      <c r="J35" s="66"/>
      <c r="K35" s="75" t="s">
        <v>50</v>
      </c>
      <c r="L35" s="45" t="s">
        <v>27</v>
      </c>
      <c r="M35" s="48">
        <f>M36</f>
        <v>116.9</v>
      </c>
      <c r="N35" s="64"/>
      <c r="O35" s="64"/>
      <c r="P35" s="64"/>
      <c r="Q35" s="64"/>
      <c r="R35" s="64"/>
      <c r="S35" s="36">
        <v>5</v>
      </c>
      <c r="T35" s="37"/>
      <c r="U35" s="38"/>
      <c r="V35" s="38"/>
      <c r="W35" s="38"/>
      <c r="X35" s="38"/>
      <c r="Y35" s="38"/>
    </row>
    <row r="36" spans="1:25" s="39" customFormat="1" ht="23.25" customHeight="1">
      <c r="A36" s="44"/>
      <c r="B36" s="65" t="s">
        <v>51</v>
      </c>
      <c r="C36" s="65"/>
      <c r="D36" s="65"/>
      <c r="E36" s="65"/>
      <c r="F36" s="65"/>
      <c r="G36" s="65"/>
      <c r="H36" s="45">
        <v>650</v>
      </c>
      <c r="I36" s="66"/>
      <c r="J36" s="66"/>
      <c r="K36" s="75" t="s">
        <v>50</v>
      </c>
      <c r="L36" s="45" t="s">
        <v>49</v>
      </c>
      <c r="M36" s="48">
        <v>116.9</v>
      </c>
      <c r="N36" s="68"/>
      <c r="O36" s="68"/>
      <c r="P36" s="68"/>
      <c r="Q36" s="68"/>
      <c r="R36" s="68"/>
      <c r="S36" s="36">
        <v>5</v>
      </c>
      <c r="T36" s="37"/>
      <c r="U36" s="38"/>
      <c r="V36" s="38"/>
      <c r="W36" s="38"/>
      <c r="X36" s="38"/>
      <c r="Y36" s="38"/>
    </row>
    <row r="37" spans="1:25" s="33" customFormat="1" ht="23.25" customHeight="1">
      <c r="A37" s="40"/>
      <c r="B37" s="41"/>
      <c r="C37" s="41"/>
      <c r="D37" s="41"/>
      <c r="E37" s="60" t="s">
        <v>48</v>
      </c>
      <c r="F37" s="60"/>
      <c r="G37" s="60"/>
      <c r="H37" s="46">
        <v>650</v>
      </c>
      <c r="I37" s="62"/>
      <c r="J37" s="62"/>
      <c r="K37" s="73" t="s">
        <v>47</v>
      </c>
      <c r="L37" s="46" t="s">
        <v>6</v>
      </c>
      <c r="M37" s="47">
        <f>M38</f>
        <v>20</v>
      </c>
      <c r="N37" s="63"/>
      <c r="O37" s="63"/>
      <c r="P37" s="63"/>
      <c r="Q37" s="63"/>
      <c r="R37" s="63"/>
      <c r="S37" s="42">
        <v>5</v>
      </c>
      <c r="T37" s="43"/>
      <c r="U37" s="32"/>
      <c r="V37" s="32"/>
      <c r="W37" s="32"/>
      <c r="X37" s="32"/>
      <c r="Y37" s="32"/>
    </row>
    <row r="38" spans="1:25" s="39" customFormat="1" ht="30.75" customHeight="1">
      <c r="A38" s="34"/>
      <c r="B38" s="35"/>
      <c r="C38" s="35"/>
      <c r="D38" s="35"/>
      <c r="E38" s="35"/>
      <c r="F38" s="74" t="s">
        <v>5</v>
      </c>
      <c r="G38" s="74"/>
      <c r="H38" s="45">
        <v>650</v>
      </c>
      <c r="I38" s="66"/>
      <c r="J38" s="66"/>
      <c r="K38" s="75" t="s">
        <v>47</v>
      </c>
      <c r="L38" s="45" t="s">
        <v>4</v>
      </c>
      <c r="M38" s="48">
        <f>M39</f>
        <v>20</v>
      </c>
      <c r="N38" s="67"/>
      <c r="O38" s="67"/>
      <c r="P38" s="67"/>
      <c r="Q38" s="67"/>
      <c r="R38" s="67"/>
      <c r="S38" s="36">
        <v>5</v>
      </c>
      <c r="T38" s="37"/>
      <c r="U38" s="38"/>
      <c r="V38" s="38"/>
      <c r="W38" s="38"/>
      <c r="X38" s="38"/>
      <c r="Y38" s="38"/>
    </row>
    <row r="39" spans="1:25" s="39" customFormat="1" ht="30.75" customHeight="1">
      <c r="A39" s="44"/>
      <c r="B39" s="65" t="s">
        <v>3</v>
      </c>
      <c r="C39" s="65"/>
      <c r="D39" s="65"/>
      <c r="E39" s="65"/>
      <c r="F39" s="65"/>
      <c r="G39" s="65"/>
      <c r="H39" s="45">
        <v>650</v>
      </c>
      <c r="I39" s="66"/>
      <c r="J39" s="66"/>
      <c r="K39" s="75" t="s">
        <v>47</v>
      </c>
      <c r="L39" s="45" t="s">
        <v>2</v>
      </c>
      <c r="M39" s="48">
        <v>20</v>
      </c>
      <c r="N39" s="68"/>
      <c r="O39" s="68"/>
      <c r="P39" s="68"/>
      <c r="Q39" s="68"/>
      <c r="R39" s="68"/>
      <c r="S39" s="36">
        <v>5</v>
      </c>
      <c r="T39" s="37"/>
      <c r="U39" s="38"/>
      <c r="V39" s="38"/>
      <c r="W39" s="38"/>
      <c r="X39" s="38"/>
      <c r="Y39" s="38"/>
    </row>
    <row r="40" spans="1:25" s="33" customFormat="1" ht="23.25" customHeight="1">
      <c r="A40" s="40"/>
      <c r="B40" s="41"/>
      <c r="C40" s="41"/>
      <c r="D40" s="41"/>
      <c r="E40" s="60" t="s">
        <v>46</v>
      </c>
      <c r="F40" s="60"/>
      <c r="G40" s="60"/>
      <c r="H40" s="46">
        <v>650</v>
      </c>
      <c r="I40" s="62"/>
      <c r="J40" s="62"/>
      <c r="K40" s="73" t="s">
        <v>45</v>
      </c>
      <c r="L40" s="46" t="s">
        <v>6</v>
      </c>
      <c r="M40" s="47">
        <f>M41</f>
        <v>20</v>
      </c>
      <c r="N40" s="63"/>
      <c r="O40" s="63"/>
      <c r="P40" s="63"/>
      <c r="Q40" s="63"/>
      <c r="R40" s="63"/>
      <c r="S40" s="42">
        <v>5</v>
      </c>
      <c r="T40" s="43"/>
      <c r="U40" s="32"/>
      <c r="V40" s="32"/>
      <c r="W40" s="32"/>
      <c r="X40" s="32"/>
      <c r="Y40" s="32"/>
    </row>
    <row r="41" spans="1:25" s="39" customFormat="1" ht="30.75" customHeight="1">
      <c r="A41" s="34"/>
      <c r="B41" s="35"/>
      <c r="C41" s="35"/>
      <c r="D41" s="35"/>
      <c r="E41" s="35"/>
      <c r="F41" s="74" t="s">
        <v>5</v>
      </c>
      <c r="G41" s="74"/>
      <c r="H41" s="45">
        <v>650</v>
      </c>
      <c r="I41" s="66"/>
      <c r="J41" s="66"/>
      <c r="K41" s="75" t="s">
        <v>45</v>
      </c>
      <c r="L41" s="45" t="s">
        <v>4</v>
      </c>
      <c r="M41" s="48">
        <f>M42</f>
        <v>20</v>
      </c>
      <c r="N41" s="67"/>
      <c r="O41" s="67"/>
      <c r="P41" s="67"/>
      <c r="Q41" s="67"/>
      <c r="R41" s="67"/>
      <c r="S41" s="36">
        <v>5</v>
      </c>
      <c r="T41" s="37"/>
      <c r="U41" s="38"/>
      <c r="V41" s="38"/>
      <c r="W41" s="38"/>
      <c r="X41" s="38"/>
      <c r="Y41" s="38"/>
    </row>
    <row r="42" spans="1:25" s="39" customFormat="1" ht="30.75" customHeight="1">
      <c r="A42" s="44"/>
      <c r="B42" s="65" t="s">
        <v>3</v>
      </c>
      <c r="C42" s="65"/>
      <c r="D42" s="65"/>
      <c r="E42" s="65"/>
      <c r="F42" s="65"/>
      <c r="G42" s="65"/>
      <c r="H42" s="45">
        <v>650</v>
      </c>
      <c r="I42" s="66"/>
      <c r="J42" s="66"/>
      <c r="K42" s="75" t="s">
        <v>45</v>
      </c>
      <c r="L42" s="45" t="s">
        <v>2</v>
      </c>
      <c r="M42" s="48">
        <v>20</v>
      </c>
      <c r="N42" s="68"/>
      <c r="O42" s="68"/>
      <c r="P42" s="68"/>
      <c r="Q42" s="68"/>
      <c r="R42" s="68"/>
      <c r="S42" s="36">
        <v>5</v>
      </c>
      <c r="T42" s="37"/>
      <c r="U42" s="38"/>
      <c r="V42" s="38"/>
      <c r="W42" s="38"/>
      <c r="X42" s="38"/>
      <c r="Y42" s="38"/>
    </row>
    <row r="43" spans="1:25" s="33" customFormat="1" ht="23.25" customHeight="1">
      <c r="A43" s="40"/>
      <c r="B43" s="41"/>
      <c r="C43" s="41"/>
      <c r="D43" s="41"/>
      <c r="E43" s="60" t="s">
        <v>44</v>
      </c>
      <c r="F43" s="60"/>
      <c r="G43" s="60"/>
      <c r="H43" s="46">
        <v>650</v>
      </c>
      <c r="I43" s="62"/>
      <c r="J43" s="62"/>
      <c r="K43" s="73" t="s">
        <v>43</v>
      </c>
      <c r="L43" s="46" t="s">
        <v>6</v>
      </c>
      <c r="M43" s="47">
        <f>M44</f>
        <v>492.4</v>
      </c>
      <c r="N43" s="63"/>
      <c r="O43" s="63"/>
      <c r="P43" s="63"/>
      <c r="Q43" s="63"/>
      <c r="R43" s="63"/>
      <c r="S43" s="42">
        <v>5</v>
      </c>
      <c r="T43" s="43"/>
      <c r="U43" s="32"/>
      <c r="V43" s="32"/>
      <c r="W43" s="32"/>
      <c r="X43" s="32"/>
      <c r="Y43" s="32"/>
    </row>
    <row r="44" spans="1:25" s="39" customFormat="1" ht="32.25" customHeight="1">
      <c r="A44" s="34"/>
      <c r="B44" s="35"/>
      <c r="C44" s="35"/>
      <c r="D44" s="35"/>
      <c r="E44" s="35"/>
      <c r="F44" s="74" t="s">
        <v>5</v>
      </c>
      <c r="G44" s="74"/>
      <c r="H44" s="45">
        <v>650</v>
      </c>
      <c r="I44" s="66"/>
      <c r="J44" s="66"/>
      <c r="K44" s="75" t="s">
        <v>43</v>
      </c>
      <c r="L44" s="45" t="s">
        <v>4</v>
      </c>
      <c r="M44" s="48">
        <f>M45</f>
        <v>492.4</v>
      </c>
      <c r="N44" s="67"/>
      <c r="O44" s="67"/>
      <c r="P44" s="67"/>
      <c r="Q44" s="67"/>
      <c r="R44" s="67"/>
      <c r="S44" s="36">
        <v>5</v>
      </c>
      <c r="T44" s="37"/>
      <c r="U44" s="38"/>
      <c r="V44" s="38"/>
      <c r="W44" s="38"/>
      <c r="X44" s="38"/>
      <c r="Y44" s="38"/>
    </row>
    <row r="45" spans="1:25" s="39" customFormat="1" ht="32.25" customHeight="1">
      <c r="A45" s="44"/>
      <c r="B45" s="65" t="s">
        <v>3</v>
      </c>
      <c r="C45" s="65"/>
      <c r="D45" s="65"/>
      <c r="E45" s="65"/>
      <c r="F45" s="65"/>
      <c r="G45" s="65"/>
      <c r="H45" s="45">
        <v>650</v>
      </c>
      <c r="I45" s="66"/>
      <c r="J45" s="66"/>
      <c r="K45" s="75" t="s">
        <v>43</v>
      </c>
      <c r="L45" s="45" t="s">
        <v>2</v>
      </c>
      <c r="M45" s="48">
        <v>492.4</v>
      </c>
      <c r="N45" s="68"/>
      <c r="O45" s="68"/>
      <c r="P45" s="68"/>
      <c r="Q45" s="68"/>
      <c r="R45" s="68"/>
      <c r="S45" s="36">
        <v>5</v>
      </c>
      <c r="T45" s="37"/>
      <c r="U45" s="38"/>
      <c r="V45" s="38"/>
      <c r="W45" s="38"/>
      <c r="X45" s="38"/>
      <c r="Y45" s="38"/>
    </row>
    <row r="46" spans="1:25" s="33" customFormat="1" ht="30" customHeight="1">
      <c r="A46" s="40"/>
      <c r="B46" s="41"/>
      <c r="C46" s="41"/>
      <c r="D46" s="41"/>
      <c r="E46" s="60" t="s">
        <v>42</v>
      </c>
      <c r="F46" s="60"/>
      <c r="G46" s="60"/>
      <c r="H46" s="46">
        <v>650</v>
      </c>
      <c r="I46" s="62"/>
      <c r="J46" s="62"/>
      <c r="K46" s="73" t="s">
        <v>41</v>
      </c>
      <c r="L46" s="46" t="s">
        <v>6</v>
      </c>
      <c r="M46" s="47">
        <f>M47</f>
        <v>86.8</v>
      </c>
      <c r="N46" s="63"/>
      <c r="O46" s="63"/>
      <c r="P46" s="63"/>
      <c r="Q46" s="63"/>
      <c r="R46" s="63"/>
      <c r="S46" s="42">
        <v>5</v>
      </c>
      <c r="T46" s="43"/>
      <c r="U46" s="32"/>
      <c r="V46" s="32"/>
      <c r="W46" s="32"/>
      <c r="X46" s="32"/>
      <c r="Y46" s="32"/>
    </row>
    <row r="47" spans="1:25" s="39" customFormat="1" ht="29.25" customHeight="1">
      <c r="A47" s="34"/>
      <c r="B47" s="35"/>
      <c r="C47" s="35"/>
      <c r="D47" s="35"/>
      <c r="E47" s="35"/>
      <c r="F47" s="74" t="s">
        <v>5</v>
      </c>
      <c r="G47" s="74"/>
      <c r="H47" s="45">
        <v>650</v>
      </c>
      <c r="I47" s="66"/>
      <c r="J47" s="66"/>
      <c r="K47" s="75" t="s">
        <v>41</v>
      </c>
      <c r="L47" s="45" t="s">
        <v>4</v>
      </c>
      <c r="M47" s="48">
        <f>M48</f>
        <v>86.8</v>
      </c>
      <c r="N47" s="67"/>
      <c r="O47" s="67"/>
      <c r="P47" s="67"/>
      <c r="Q47" s="67"/>
      <c r="R47" s="67"/>
      <c r="S47" s="36">
        <v>5</v>
      </c>
      <c r="T47" s="37"/>
      <c r="U47" s="38"/>
      <c r="V47" s="38"/>
      <c r="W47" s="38"/>
      <c r="X47" s="38"/>
      <c r="Y47" s="38"/>
    </row>
    <row r="48" spans="1:25" s="39" customFormat="1" ht="29.25" customHeight="1">
      <c r="A48" s="44"/>
      <c r="B48" s="65" t="s">
        <v>3</v>
      </c>
      <c r="C48" s="65"/>
      <c r="D48" s="65"/>
      <c r="E48" s="65"/>
      <c r="F48" s="65"/>
      <c r="G48" s="65"/>
      <c r="H48" s="45">
        <v>650</v>
      </c>
      <c r="I48" s="66"/>
      <c r="J48" s="66"/>
      <c r="K48" s="75" t="s">
        <v>41</v>
      </c>
      <c r="L48" s="45" t="s">
        <v>2</v>
      </c>
      <c r="M48" s="48">
        <v>86.8</v>
      </c>
      <c r="N48" s="68"/>
      <c r="O48" s="68"/>
      <c r="P48" s="68"/>
      <c r="Q48" s="68"/>
      <c r="R48" s="68"/>
      <c r="S48" s="36">
        <v>5</v>
      </c>
      <c r="T48" s="37"/>
      <c r="U48" s="38"/>
      <c r="V48" s="38"/>
      <c r="W48" s="38"/>
      <c r="X48" s="38"/>
      <c r="Y48" s="38"/>
    </row>
    <row r="49" spans="1:25" s="33" customFormat="1" ht="23.25" customHeight="1">
      <c r="A49" s="40"/>
      <c r="B49" s="41"/>
      <c r="C49" s="41"/>
      <c r="D49" s="41"/>
      <c r="E49" s="60" t="s">
        <v>40</v>
      </c>
      <c r="F49" s="60"/>
      <c r="G49" s="60"/>
      <c r="H49" s="46">
        <v>650</v>
      </c>
      <c r="I49" s="62"/>
      <c r="J49" s="62"/>
      <c r="K49" s="73" t="s">
        <v>39</v>
      </c>
      <c r="L49" s="46" t="s">
        <v>6</v>
      </c>
      <c r="M49" s="47">
        <f>M50</f>
        <v>96.1</v>
      </c>
      <c r="N49" s="63"/>
      <c r="O49" s="63"/>
      <c r="P49" s="63"/>
      <c r="Q49" s="63"/>
      <c r="R49" s="63"/>
      <c r="S49" s="42">
        <v>5</v>
      </c>
      <c r="T49" s="43"/>
      <c r="U49" s="32"/>
      <c r="V49" s="32"/>
      <c r="W49" s="32"/>
      <c r="X49" s="32"/>
      <c r="Y49" s="32"/>
    </row>
    <row r="50" spans="1:25" s="39" customFormat="1" ht="30.75" customHeight="1">
      <c r="A50" s="34"/>
      <c r="B50" s="35"/>
      <c r="C50" s="35"/>
      <c r="D50" s="35"/>
      <c r="E50" s="35"/>
      <c r="F50" s="74" t="s">
        <v>5</v>
      </c>
      <c r="G50" s="74"/>
      <c r="H50" s="45">
        <v>650</v>
      </c>
      <c r="I50" s="66"/>
      <c r="J50" s="66"/>
      <c r="K50" s="75" t="s">
        <v>39</v>
      </c>
      <c r="L50" s="45" t="s">
        <v>4</v>
      </c>
      <c r="M50" s="48">
        <f>M51</f>
        <v>96.1</v>
      </c>
      <c r="N50" s="67"/>
      <c r="O50" s="67"/>
      <c r="P50" s="67"/>
      <c r="Q50" s="67"/>
      <c r="R50" s="67"/>
      <c r="S50" s="36">
        <v>5</v>
      </c>
      <c r="T50" s="37"/>
      <c r="U50" s="38"/>
      <c r="V50" s="38"/>
      <c r="W50" s="38"/>
      <c r="X50" s="38"/>
      <c r="Y50" s="38"/>
    </row>
    <row r="51" spans="1:25" s="39" customFormat="1" ht="30.75" customHeight="1">
      <c r="A51" s="44"/>
      <c r="B51" s="65" t="s">
        <v>3</v>
      </c>
      <c r="C51" s="65"/>
      <c r="D51" s="65"/>
      <c r="E51" s="65"/>
      <c r="F51" s="65"/>
      <c r="G51" s="65"/>
      <c r="H51" s="45">
        <v>650</v>
      </c>
      <c r="I51" s="66"/>
      <c r="J51" s="66"/>
      <c r="K51" s="75" t="s">
        <v>39</v>
      </c>
      <c r="L51" s="45" t="s">
        <v>2</v>
      </c>
      <c r="M51" s="48">
        <v>96.1</v>
      </c>
      <c r="N51" s="68"/>
      <c r="O51" s="68"/>
      <c r="P51" s="68"/>
      <c r="Q51" s="68"/>
      <c r="R51" s="68"/>
      <c r="S51" s="36">
        <v>5</v>
      </c>
      <c r="T51" s="37"/>
      <c r="U51" s="38"/>
      <c r="V51" s="38"/>
      <c r="W51" s="38"/>
      <c r="X51" s="38"/>
      <c r="Y51" s="38"/>
    </row>
    <row r="52" spans="1:25" s="33" customFormat="1" ht="39" customHeight="1">
      <c r="A52" s="40"/>
      <c r="B52" s="41"/>
      <c r="C52" s="41"/>
      <c r="D52" s="41"/>
      <c r="E52" s="60" t="s">
        <v>38</v>
      </c>
      <c r="F52" s="60"/>
      <c r="G52" s="60"/>
      <c r="H52" s="46">
        <v>650</v>
      </c>
      <c r="I52" s="62"/>
      <c r="J52" s="62"/>
      <c r="K52" s="73" t="s">
        <v>37</v>
      </c>
      <c r="L52" s="46" t="s">
        <v>6</v>
      </c>
      <c r="M52" s="47">
        <f>M53</f>
        <v>44.3</v>
      </c>
      <c r="N52" s="63"/>
      <c r="O52" s="63"/>
      <c r="P52" s="63"/>
      <c r="Q52" s="63"/>
      <c r="R52" s="63"/>
      <c r="S52" s="42">
        <v>5</v>
      </c>
      <c r="T52" s="43"/>
      <c r="U52" s="32"/>
      <c r="V52" s="32"/>
      <c r="W52" s="32"/>
      <c r="X52" s="32"/>
      <c r="Y52" s="32"/>
    </row>
    <row r="53" spans="1:25" s="39" customFormat="1" ht="23.25" customHeight="1">
      <c r="A53" s="34"/>
      <c r="B53" s="35"/>
      <c r="C53" s="35"/>
      <c r="D53" s="35"/>
      <c r="E53" s="35"/>
      <c r="F53" s="74" t="s">
        <v>12</v>
      </c>
      <c r="G53" s="74"/>
      <c r="H53" s="45">
        <v>650</v>
      </c>
      <c r="I53" s="66"/>
      <c r="J53" s="66"/>
      <c r="K53" s="75" t="s">
        <v>37</v>
      </c>
      <c r="L53" s="45" t="s">
        <v>11</v>
      </c>
      <c r="M53" s="48">
        <f>M54</f>
        <v>44.3</v>
      </c>
      <c r="N53" s="67"/>
      <c r="O53" s="67"/>
      <c r="P53" s="67"/>
      <c r="Q53" s="67"/>
      <c r="R53" s="67"/>
      <c r="S53" s="36">
        <v>5</v>
      </c>
      <c r="T53" s="37"/>
      <c r="U53" s="38"/>
      <c r="V53" s="38"/>
      <c r="W53" s="38"/>
      <c r="X53" s="38"/>
      <c r="Y53" s="38"/>
    </row>
    <row r="54" spans="1:25" s="39" customFormat="1" ht="45" customHeight="1">
      <c r="A54" s="44"/>
      <c r="B54" s="65" t="s">
        <v>18</v>
      </c>
      <c r="C54" s="65"/>
      <c r="D54" s="65"/>
      <c r="E54" s="65"/>
      <c r="F54" s="65"/>
      <c r="G54" s="65"/>
      <c r="H54" s="45">
        <v>650</v>
      </c>
      <c r="I54" s="66"/>
      <c r="J54" s="66"/>
      <c r="K54" s="75" t="s">
        <v>37</v>
      </c>
      <c r="L54" s="45" t="s">
        <v>17</v>
      </c>
      <c r="M54" s="48">
        <v>44.3</v>
      </c>
      <c r="N54" s="68"/>
      <c r="O54" s="68"/>
      <c r="P54" s="68"/>
      <c r="Q54" s="68"/>
      <c r="R54" s="68"/>
      <c r="S54" s="36">
        <v>5</v>
      </c>
      <c r="T54" s="37"/>
      <c r="U54" s="38"/>
      <c r="V54" s="38"/>
      <c r="W54" s="38"/>
      <c r="X54" s="38"/>
      <c r="Y54" s="38"/>
    </row>
    <row r="55" spans="1:25" s="33" customFormat="1" ht="26.25" customHeight="1">
      <c r="A55" s="40"/>
      <c r="B55" s="41"/>
      <c r="C55" s="41"/>
      <c r="D55" s="41"/>
      <c r="E55" s="60" t="s">
        <v>36</v>
      </c>
      <c r="F55" s="60"/>
      <c r="G55" s="60"/>
      <c r="H55" s="46">
        <v>650</v>
      </c>
      <c r="I55" s="62"/>
      <c r="J55" s="62"/>
      <c r="K55" s="73" t="s">
        <v>35</v>
      </c>
      <c r="L55" s="46" t="s">
        <v>6</v>
      </c>
      <c r="M55" s="47">
        <v>13.4</v>
      </c>
      <c r="N55" s="63"/>
      <c r="O55" s="63"/>
      <c r="P55" s="63"/>
      <c r="Q55" s="63"/>
      <c r="R55" s="63"/>
      <c r="S55" s="42">
        <v>5</v>
      </c>
      <c r="T55" s="43"/>
      <c r="U55" s="32"/>
      <c r="V55" s="32"/>
      <c r="W55" s="32"/>
      <c r="X55" s="32"/>
      <c r="Y55" s="32"/>
    </row>
    <row r="56" spans="1:25" s="39" customFormat="1" ht="29.25" customHeight="1">
      <c r="A56" s="34"/>
      <c r="B56" s="35"/>
      <c r="C56" s="35"/>
      <c r="D56" s="35"/>
      <c r="E56" s="35"/>
      <c r="F56" s="74" t="s">
        <v>5</v>
      </c>
      <c r="G56" s="74"/>
      <c r="H56" s="45">
        <v>650</v>
      </c>
      <c r="I56" s="66"/>
      <c r="J56" s="66"/>
      <c r="K56" s="75" t="s">
        <v>35</v>
      </c>
      <c r="L56" s="45" t="s">
        <v>4</v>
      </c>
      <c r="M56" s="48">
        <v>13.4</v>
      </c>
      <c r="N56" s="67"/>
      <c r="O56" s="67"/>
      <c r="P56" s="67"/>
      <c r="Q56" s="67"/>
      <c r="R56" s="67"/>
      <c r="S56" s="36">
        <v>5</v>
      </c>
      <c r="T56" s="37"/>
      <c r="U56" s="38"/>
      <c r="V56" s="38"/>
      <c r="W56" s="38"/>
      <c r="X56" s="38"/>
      <c r="Y56" s="38"/>
    </row>
    <row r="57" spans="1:25" s="39" customFormat="1" ht="29.25" customHeight="1">
      <c r="A57" s="44"/>
      <c r="B57" s="65" t="s">
        <v>3</v>
      </c>
      <c r="C57" s="65"/>
      <c r="D57" s="65"/>
      <c r="E57" s="65"/>
      <c r="F57" s="65"/>
      <c r="G57" s="65"/>
      <c r="H57" s="45">
        <v>650</v>
      </c>
      <c r="I57" s="66"/>
      <c r="J57" s="66"/>
      <c r="K57" s="75" t="s">
        <v>35</v>
      </c>
      <c r="L57" s="45" t="s">
        <v>2</v>
      </c>
      <c r="M57" s="48">
        <v>13.4</v>
      </c>
      <c r="N57" s="68"/>
      <c r="O57" s="68"/>
      <c r="P57" s="68"/>
      <c r="Q57" s="68"/>
      <c r="R57" s="68"/>
      <c r="S57" s="36">
        <v>5</v>
      </c>
      <c r="T57" s="37"/>
      <c r="U57" s="38"/>
      <c r="V57" s="38"/>
      <c r="W57" s="38"/>
      <c r="X57" s="38"/>
      <c r="Y57" s="38"/>
    </row>
    <row r="58" spans="1:25" s="33" customFormat="1" ht="27.75" customHeight="1">
      <c r="A58" s="49"/>
      <c r="B58" s="29"/>
      <c r="C58" s="29"/>
      <c r="D58" s="29"/>
      <c r="E58" s="60" t="s">
        <v>34</v>
      </c>
      <c r="F58" s="60"/>
      <c r="G58" s="60"/>
      <c r="H58" s="70">
        <v>650</v>
      </c>
      <c r="I58" s="71"/>
      <c r="J58" s="71"/>
      <c r="K58" s="73" t="s">
        <v>33</v>
      </c>
      <c r="L58" s="70" t="s">
        <v>6</v>
      </c>
      <c r="M58" s="47">
        <f>M59</f>
        <v>47.3</v>
      </c>
      <c r="N58" s="69"/>
      <c r="O58" s="69"/>
      <c r="P58" s="69"/>
      <c r="Q58" s="69"/>
      <c r="R58" s="69"/>
      <c r="S58" s="30">
        <v>5</v>
      </c>
      <c r="T58" s="31"/>
      <c r="U58" s="32"/>
      <c r="V58" s="32"/>
      <c r="W58" s="32"/>
      <c r="X58" s="32"/>
      <c r="Y58" s="32"/>
    </row>
    <row r="59" spans="1:25" s="39" customFormat="1" ht="44.25" customHeight="1">
      <c r="A59" s="34"/>
      <c r="B59" s="35"/>
      <c r="C59" s="35"/>
      <c r="D59" s="35"/>
      <c r="E59" s="35"/>
      <c r="F59" s="74" t="s">
        <v>10</v>
      </c>
      <c r="G59" s="74"/>
      <c r="H59" s="45">
        <v>650</v>
      </c>
      <c r="I59" s="66"/>
      <c r="J59" s="66"/>
      <c r="K59" s="75" t="s">
        <v>33</v>
      </c>
      <c r="L59" s="45" t="s">
        <v>9</v>
      </c>
      <c r="M59" s="48">
        <f>M60</f>
        <v>47.3</v>
      </c>
      <c r="N59" s="67"/>
      <c r="O59" s="67"/>
      <c r="P59" s="67"/>
      <c r="Q59" s="67"/>
      <c r="R59" s="67"/>
      <c r="S59" s="36">
        <v>5</v>
      </c>
      <c r="T59" s="37"/>
      <c r="U59" s="38"/>
      <c r="V59" s="38"/>
      <c r="W59" s="38"/>
      <c r="X59" s="38"/>
      <c r="Y59" s="38"/>
    </row>
    <row r="60" spans="1:25" s="39" customFormat="1" ht="23.25" customHeight="1">
      <c r="A60" s="44"/>
      <c r="B60" s="65" t="s">
        <v>8</v>
      </c>
      <c r="C60" s="65"/>
      <c r="D60" s="65"/>
      <c r="E60" s="65"/>
      <c r="F60" s="65"/>
      <c r="G60" s="65"/>
      <c r="H60" s="45">
        <v>650</v>
      </c>
      <c r="I60" s="66"/>
      <c r="J60" s="66"/>
      <c r="K60" s="75" t="s">
        <v>33</v>
      </c>
      <c r="L60" s="45" t="s">
        <v>7</v>
      </c>
      <c r="M60" s="48">
        <v>47.3</v>
      </c>
      <c r="N60" s="68"/>
      <c r="O60" s="68"/>
      <c r="P60" s="68"/>
      <c r="Q60" s="68"/>
      <c r="R60" s="68"/>
      <c r="S60" s="36">
        <v>5</v>
      </c>
      <c r="T60" s="37"/>
      <c r="U60" s="38"/>
      <c r="V60" s="38"/>
      <c r="W60" s="38"/>
      <c r="X60" s="38"/>
      <c r="Y60" s="38"/>
    </row>
    <row r="61" spans="1:25" s="33" customFormat="1" ht="63.75" customHeight="1">
      <c r="A61" s="49"/>
      <c r="B61" s="29"/>
      <c r="C61" s="29"/>
      <c r="D61" s="29"/>
      <c r="E61" s="60" t="s">
        <v>32</v>
      </c>
      <c r="F61" s="60"/>
      <c r="G61" s="60"/>
      <c r="H61" s="70">
        <v>650</v>
      </c>
      <c r="I61" s="71"/>
      <c r="J61" s="71"/>
      <c r="K61" s="73" t="s">
        <v>31</v>
      </c>
      <c r="L61" s="70" t="s">
        <v>6</v>
      </c>
      <c r="M61" s="47">
        <f>M63</f>
        <v>6</v>
      </c>
      <c r="N61" s="69"/>
      <c r="O61" s="69"/>
      <c r="P61" s="69"/>
      <c r="Q61" s="69"/>
      <c r="R61" s="69"/>
      <c r="S61" s="30">
        <v>5</v>
      </c>
      <c r="T61" s="31"/>
      <c r="U61" s="32"/>
      <c r="V61" s="32"/>
      <c r="W61" s="32"/>
      <c r="X61" s="32"/>
      <c r="Y61" s="32"/>
    </row>
    <row r="62" spans="1:25" s="39" customFormat="1" ht="48.75" customHeight="1">
      <c r="A62" s="34"/>
      <c r="B62" s="35"/>
      <c r="C62" s="35"/>
      <c r="D62" s="35"/>
      <c r="E62" s="35"/>
      <c r="F62" s="74" t="s">
        <v>10</v>
      </c>
      <c r="G62" s="74"/>
      <c r="H62" s="45">
        <v>650</v>
      </c>
      <c r="I62" s="66"/>
      <c r="J62" s="66"/>
      <c r="K62" s="75" t="s">
        <v>31</v>
      </c>
      <c r="L62" s="45" t="s">
        <v>9</v>
      </c>
      <c r="M62" s="48">
        <f>M63</f>
        <v>6</v>
      </c>
      <c r="N62" s="67"/>
      <c r="O62" s="67"/>
      <c r="P62" s="67"/>
      <c r="Q62" s="67"/>
      <c r="R62" s="67"/>
      <c r="S62" s="36">
        <v>5</v>
      </c>
      <c r="T62" s="37"/>
      <c r="U62" s="38"/>
      <c r="V62" s="38"/>
      <c r="W62" s="38"/>
      <c r="X62" s="38"/>
      <c r="Y62" s="38"/>
    </row>
    <row r="63" spans="1:25" s="39" customFormat="1" ht="23.25" customHeight="1">
      <c r="A63" s="44"/>
      <c r="B63" s="65" t="s">
        <v>8</v>
      </c>
      <c r="C63" s="65"/>
      <c r="D63" s="65"/>
      <c r="E63" s="65"/>
      <c r="F63" s="65"/>
      <c r="G63" s="65"/>
      <c r="H63" s="45">
        <v>650</v>
      </c>
      <c r="I63" s="66"/>
      <c r="J63" s="66"/>
      <c r="K63" s="75" t="s">
        <v>31</v>
      </c>
      <c r="L63" s="45" t="s">
        <v>7</v>
      </c>
      <c r="M63" s="48">
        <v>6</v>
      </c>
      <c r="N63" s="68"/>
      <c r="O63" s="68"/>
      <c r="P63" s="68"/>
      <c r="Q63" s="68"/>
      <c r="R63" s="68"/>
      <c r="S63" s="36">
        <v>5</v>
      </c>
      <c r="T63" s="37"/>
      <c r="U63" s="38"/>
      <c r="V63" s="38"/>
      <c r="W63" s="38"/>
      <c r="X63" s="38"/>
      <c r="Y63" s="38"/>
    </row>
    <row r="64" spans="1:25" s="33" customFormat="1" ht="26.25" customHeight="1">
      <c r="A64" s="40"/>
      <c r="B64" s="41"/>
      <c r="C64" s="41"/>
      <c r="D64" s="41"/>
      <c r="E64" s="60" t="s">
        <v>30</v>
      </c>
      <c r="F64" s="60"/>
      <c r="G64" s="60"/>
      <c r="H64" s="46">
        <v>650</v>
      </c>
      <c r="I64" s="62"/>
      <c r="J64" s="62"/>
      <c r="K64" s="73" t="s">
        <v>29</v>
      </c>
      <c r="L64" s="46" t="s">
        <v>6</v>
      </c>
      <c r="M64" s="47">
        <f>M65</f>
        <v>15</v>
      </c>
      <c r="N64" s="63"/>
      <c r="O64" s="63"/>
      <c r="P64" s="63"/>
      <c r="Q64" s="63"/>
      <c r="R64" s="63"/>
      <c r="S64" s="42">
        <v>5</v>
      </c>
      <c r="T64" s="43"/>
      <c r="U64" s="32"/>
      <c r="V64" s="32"/>
      <c r="W64" s="32"/>
      <c r="X64" s="32"/>
      <c r="Y64" s="32"/>
    </row>
    <row r="65" spans="1:25" s="39" customFormat="1" ht="23.25" customHeight="1">
      <c r="A65" s="34"/>
      <c r="B65" s="35"/>
      <c r="C65" s="35"/>
      <c r="D65" s="35"/>
      <c r="E65" s="35"/>
      <c r="F65" s="74" t="s">
        <v>28</v>
      </c>
      <c r="G65" s="74"/>
      <c r="H65" s="45">
        <v>650</v>
      </c>
      <c r="I65" s="66"/>
      <c r="J65" s="66"/>
      <c r="K65" s="75" t="s">
        <v>29</v>
      </c>
      <c r="L65" s="45" t="s">
        <v>27</v>
      </c>
      <c r="M65" s="48">
        <f>M66</f>
        <v>15</v>
      </c>
      <c r="N65" s="67"/>
      <c r="O65" s="67"/>
      <c r="P65" s="67"/>
      <c r="Q65" s="67"/>
      <c r="R65" s="67"/>
      <c r="S65" s="36">
        <v>5</v>
      </c>
      <c r="T65" s="37"/>
      <c r="U65" s="38"/>
      <c r="V65" s="38"/>
      <c r="W65" s="38"/>
      <c r="X65" s="38"/>
      <c r="Y65" s="38"/>
    </row>
    <row r="66" spans="1:25" s="39" customFormat="1" ht="23.25" customHeight="1">
      <c r="A66" s="44"/>
      <c r="B66" s="65" t="s">
        <v>26</v>
      </c>
      <c r="C66" s="65"/>
      <c r="D66" s="65"/>
      <c r="E66" s="65"/>
      <c r="F66" s="65"/>
      <c r="G66" s="65"/>
      <c r="H66" s="45">
        <v>650</v>
      </c>
      <c r="I66" s="66"/>
      <c r="J66" s="66"/>
      <c r="K66" s="75" t="s">
        <v>29</v>
      </c>
      <c r="L66" s="45" t="s">
        <v>25</v>
      </c>
      <c r="M66" s="48">
        <v>15</v>
      </c>
      <c r="N66" s="68"/>
      <c r="O66" s="68"/>
      <c r="P66" s="68"/>
      <c r="Q66" s="68"/>
      <c r="R66" s="68"/>
      <c r="S66" s="36">
        <v>5</v>
      </c>
      <c r="T66" s="37"/>
      <c r="U66" s="38"/>
      <c r="V66" s="38"/>
      <c r="W66" s="38"/>
      <c r="X66" s="38"/>
      <c r="Y66" s="38"/>
    </row>
    <row r="67" spans="1:25" s="33" customFormat="1" ht="38.25" customHeight="1">
      <c r="A67" s="40"/>
      <c r="B67" s="41"/>
      <c r="C67" s="41"/>
      <c r="D67" s="41"/>
      <c r="E67" s="60" t="s">
        <v>24</v>
      </c>
      <c r="F67" s="60"/>
      <c r="G67" s="60"/>
      <c r="H67" s="46">
        <v>650</v>
      </c>
      <c r="I67" s="62"/>
      <c r="J67" s="62"/>
      <c r="K67" s="73" t="s">
        <v>20</v>
      </c>
      <c r="L67" s="46" t="s">
        <v>6</v>
      </c>
      <c r="M67" s="47">
        <f>M68</f>
        <v>3317.1</v>
      </c>
      <c r="N67" s="63"/>
      <c r="O67" s="63"/>
      <c r="P67" s="63"/>
      <c r="Q67" s="63"/>
      <c r="R67" s="63"/>
      <c r="S67" s="42">
        <v>5</v>
      </c>
      <c r="T67" s="43"/>
      <c r="U67" s="32"/>
      <c r="V67" s="32"/>
      <c r="W67" s="32"/>
      <c r="X67" s="32"/>
      <c r="Y67" s="32"/>
    </row>
    <row r="68" spans="1:25" s="39" customFormat="1" ht="23.25" customHeight="1">
      <c r="A68" s="34"/>
      <c r="B68" s="35"/>
      <c r="C68" s="35"/>
      <c r="D68" s="35"/>
      <c r="E68" s="35"/>
      <c r="F68" s="74" t="s">
        <v>23</v>
      </c>
      <c r="G68" s="74"/>
      <c r="H68" s="45">
        <v>650</v>
      </c>
      <c r="I68" s="66"/>
      <c r="J68" s="66"/>
      <c r="K68" s="75" t="s">
        <v>20</v>
      </c>
      <c r="L68" s="45" t="s">
        <v>22</v>
      </c>
      <c r="M68" s="48">
        <f>M69</f>
        <v>3317.1</v>
      </c>
      <c r="N68" s="67"/>
      <c r="O68" s="67"/>
      <c r="P68" s="67"/>
      <c r="Q68" s="67"/>
      <c r="R68" s="67"/>
      <c r="S68" s="36">
        <v>5</v>
      </c>
      <c r="T68" s="37"/>
      <c r="U68" s="38"/>
      <c r="V68" s="38"/>
      <c r="W68" s="38"/>
      <c r="X68" s="38"/>
      <c r="Y68" s="38"/>
    </row>
    <row r="69" spans="1:25" s="39" customFormat="1" ht="23.25" customHeight="1">
      <c r="A69" s="44"/>
      <c r="B69" s="65" t="s">
        <v>21</v>
      </c>
      <c r="C69" s="65"/>
      <c r="D69" s="65"/>
      <c r="E69" s="65"/>
      <c r="F69" s="65"/>
      <c r="G69" s="65"/>
      <c r="H69" s="45">
        <v>650</v>
      </c>
      <c r="I69" s="66"/>
      <c r="J69" s="66"/>
      <c r="K69" s="75" t="s">
        <v>20</v>
      </c>
      <c r="L69" s="45" t="s">
        <v>19</v>
      </c>
      <c r="M69" s="48">
        <v>3317.1</v>
      </c>
      <c r="N69" s="68"/>
      <c r="O69" s="68"/>
      <c r="P69" s="68"/>
      <c r="Q69" s="68"/>
      <c r="R69" s="68"/>
      <c r="S69" s="36">
        <v>5</v>
      </c>
      <c r="T69" s="37"/>
      <c r="U69" s="38"/>
      <c r="V69" s="38"/>
      <c r="W69" s="38"/>
      <c r="X69" s="38"/>
      <c r="Y69" s="38"/>
    </row>
    <row r="70" spans="1:25" s="33" customFormat="1" ht="28.5" customHeight="1">
      <c r="A70" s="40"/>
      <c r="B70" s="41"/>
      <c r="C70" s="41"/>
      <c r="D70" s="41"/>
      <c r="E70" s="60" t="s">
        <v>16</v>
      </c>
      <c r="F70" s="60"/>
      <c r="G70" s="60"/>
      <c r="H70" s="46">
        <v>650</v>
      </c>
      <c r="I70" s="62"/>
      <c r="J70" s="62"/>
      <c r="K70" s="73" t="s">
        <v>15</v>
      </c>
      <c r="L70" s="46" t="s">
        <v>6</v>
      </c>
      <c r="M70" s="47">
        <f>M71</f>
        <v>166.8</v>
      </c>
      <c r="N70" s="63"/>
      <c r="O70" s="63"/>
      <c r="P70" s="63"/>
      <c r="Q70" s="63"/>
      <c r="R70" s="63"/>
      <c r="S70" s="42">
        <v>5</v>
      </c>
      <c r="T70" s="43"/>
      <c r="U70" s="32"/>
      <c r="V70" s="32"/>
      <c r="W70" s="32"/>
      <c r="X70" s="32"/>
      <c r="Y70" s="32"/>
    </row>
    <row r="71" spans="1:25" s="39" customFormat="1" ht="33" customHeight="1">
      <c r="A71" s="34"/>
      <c r="B71" s="35"/>
      <c r="C71" s="35"/>
      <c r="D71" s="35"/>
      <c r="E71" s="35"/>
      <c r="F71" s="74" t="s">
        <v>5</v>
      </c>
      <c r="G71" s="74"/>
      <c r="H71" s="45">
        <v>650</v>
      </c>
      <c r="I71" s="66"/>
      <c r="J71" s="66"/>
      <c r="K71" s="75" t="s">
        <v>15</v>
      </c>
      <c r="L71" s="45" t="s">
        <v>4</v>
      </c>
      <c r="M71" s="48">
        <f>M72</f>
        <v>166.8</v>
      </c>
      <c r="N71" s="67"/>
      <c r="O71" s="67"/>
      <c r="P71" s="67"/>
      <c r="Q71" s="67"/>
      <c r="R71" s="67"/>
      <c r="S71" s="36">
        <v>5</v>
      </c>
      <c r="T71" s="37"/>
      <c r="U71" s="38"/>
      <c r="V71" s="38"/>
      <c r="W71" s="38"/>
      <c r="X71" s="38"/>
      <c r="Y71" s="38"/>
    </row>
    <row r="72" spans="1:25" s="39" customFormat="1" ht="33" customHeight="1">
      <c r="A72" s="44"/>
      <c r="B72" s="65" t="s">
        <v>3</v>
      </c>
      <c r="C72" s="65"/>
      <c r="D72" s="65"/>
      <c r="E72" s="65"/>
      <c r="F72" s="65"/>
      <c r="G72" s="65"/>
      <c r="H72" s="45">
        <v>650</v>
      </c>
      <c r="I72" s="66"/>
      <c r="J72" s="66"/>
      <c r="K72" s="75" t="s">
        <v>15</v>
      </c>
      <c r="L72" s="45" t="s">
        <v>2</v>
      </c>
      <c r="M72" s="48">
        <v>166.8</v>
      </c>
      <c r="N72" s="68"/>
      <c r="O72" s="68"/>
      <c r="P72" s="68"/>
      <c r="Q72" s="68"/>
      <c r="R72" s="68"/>
      <c r="S72" s="36">
        <v>5</v>
      </c>
      <c r="T72" s="37"/>
      <c r="U72" s="38"/>
      <c r="V72" s="38"/>
      <c r="W72" s="38"/>
      <c r="X72" s="38"/>
      <c r="Y72" s="38"/>
    </row>
    <row r="73" spans="1:25" s="33" customFormat="1" ht="25.5" customHeight="1">
      <c r="A73" s="40"/>
      <c r="B73" s="41"/>
      <c r="C73" s="41"/>
      <c r="D73" s="41"/>
      <c r="E73" s="60" t="s">
        <v>14</v>
      </c>
      <c r="F73" s="60"/>
      <c r="G73" s="60"/>
      <c r="H73" s="46">
        <v>650</v>
      </c>
      <c r="I73" s="62"/>
      <c r="J73" s="62"/>
      <c r="K73" s="73" t="s">
        <v>13</v>
      </c>
      <c r="L73" s="46" t="s">
        <v>6</v>
      </c>
      <c r="M73" s="47">
        <f>M74</f>
        <v>301</v>
      </c>
      <c r="N73" s="63"/>
      <c r="O73" s="63"/>
      <c r="P73" s="63"/>
      <c r="Q73" s="63"/>
      <c r="R73" s="63"/>
      <c r="S73" s="42">
        <v>5</v>
      </c>
      <c r="T73" s="43"/>
      <c r="U73" s="32"/>
      <c r="V73" s="32"/>
      <c r="W73" s="32"/>
      <c r="X73" s="32"/>
      <c r="Y73" s="32"/>
    </row>
    <row r="74" spans="1:25" s="39" customFormat="1" ht="33" customHeight="1">
      <c r="A74" s="34"/>
      <c r="B74" s="35"/>
      <c r="C74" s="35"/>
      <c r="D74" s="35"/>
      <c r="E74" s="35"/>
      <c r="F74" s="74" t="s">
        <v>5</v>
      </c>
      <c r="G74" s="74"/>
      <c r="H74" s="45">
        <v>650</v>
      </c>
      <c r="I74" s="66"/>
      <c r="J74" s="66"/>
      <c r="K74" s="75" t="s">
        <v>13</v>
      </c>
      <c r="L74" s="45" t="s">
        <v>4</v>
      </c>
      <c r="M74" s="48">
        <f>M75</f>
        <v>301</v>
      </c>
      <c r="N74" s="67"/>
      <c r="O74" s="67"/>
      <c r="P74" s="67"/>
      <c r="Q74" s="67"/>
      <c r="R74" s="67"/>
      <c r="S74" s="36">
        <v>5</v>
      </c>
      <c r="T74" s="37"/>
      <c r="U74" s="38"/>
      <c r="V74" s="38"/>
      <c r="W74" s="38"/>
      <c r="X74" s="38"/>
      <c r="Y74" s="38"/>
    </row>
    <row r="75" spans="1:25" s="39" customFormat="1" ht="33" customHeight="1">
      <c r="A75" s="44"/>
      <c r="B75" s="65" t="s">
        <v>3</v>
      </c>
      <c r="C75" s="65"/>
      <c r="D75" s="65"/>
      <c r="E75" s="65"/>
      <c r="F75" s="65"/>
      <c r="G75" s="65"/>
      <c r="H75" s="45">
        <v>650</v>
      </c>
      <c r="I75" s="66"/>
      <c r="J75" s="66"/>
      <c r="K75" s="75" t="s">
        <v>13</v>
      </c>
      <c r="L75" s="45" t="s">
        <v>2</v>
      </c>
      <c r="M75" s="48">
        <v>301</v>
      </c>
      <c r="N75" s="68"/>
      <c r="O75" s="68"/>
      <c r="P75" s="68"/>
      <c r="Q75" s="68"/>
      <c r="R75" s="68"/>
      <c r="S75" s="36">
        <v>5</v>
      </c>
      <c r="T75" s="37"/>
      <c r="U75" s="38"/>
      <c r="V75" s="38"/>
      <c r="W75" s="38"/>
      <c r="X75" s="38"/>
      <c r="Y75" s="38"/>
    </row>
    <row r="76" spans="1:25" s="33" customFormat="1" ht="24" customHeight="1">
      <c r="A76" s="49" t="s">
        <v>1</v>
      </c>
      <c r="B76" s="49"/>
      <c r="C76" s="49"/>
      <c r="D76" s="49"/>
      <c r="E76" s="49"/>
      <c r="F76" s="49"/>
      <c r="G76" s="27" t="s">
        <v>0</v>
      </c>
      <c r="H76" s="50"/>
      <c r="I76" s="51"/>
      <c r="J76" s="51"/>
      <c r="K76" s="50"/>
      <c r="L76" s="50"/>
      <c r="M76" s="52">
        <f>M9</f>
        <v>12441.399999999998</v>
      </c>
      <c r="N76" s="53"/>
      <c r="O76" s="53"/>
      <c r="P76" s="53"/>
      <c r="Q76" s="54">
        <v>0</v>
      </c>
      <c r="R76" s="54">
        <v>0</v>
      </c>
      <c r="S76" s="55"/>
      <c r="T76" s="56"/>
      <c r="U76" s="56"/>
      <c r="V76" s="56"/>
      <c r="W76" s="56"/>
      <c r="X76" s="56"/>
      <c r="Y76" s="56"/>
    </row>
    <row r="77" spans="1:25" ht="25.5" customHeight="1">
      <c r="A77" s="9"/>
      <c r="B77" s="11"/>
      <c r="C77" s="11"/>
      <c r="D77" s="11"/>
      <c r="E77" s="11"/>
      <c r="F77" s="4"/>
      <c r="G77" s="8"/>
      <c r="H77" s="10"/>
      <c r="I77" s="6"/>
      <c r="J77" s="6"/>
      <c r="K77" s="5"/>
      <c r="L77" s="5"/>
      <c r="M77" s="4"/>
      <c r="N77" s="4"/>
      <c r="O77" s="4"/>
      <c r="P77" s="4"/>
      <c r="Q77" s="3"/>
      <c r="R77" s="3"/>
      <c r="S77" s="3"/>
      <c r="T77" s="2"/>
      <c r="U77" s="2"/>
      <c r="V77" s="2"/>
      <c r="W77" s="2"/>
      <c r="X77" s="2"/>
      <c r="Y77" s="2"/>
    </row>
    <row r="78" spans="1:25" ht="11.25" customHeight="1">
      <c r="A78" s="9"/>
      <c r="B78" s="4"/>
      <c r="C78" s="4"/>
      <c r="D78" s="4"/>
      <c r="E78" s="4"/>
      <c r="F78" s="4"/>
      <c r="G78" s="8"/>
      <c r="H78" s="7"/>
      <c r="I78" s="6"/>
      <c r="J78" s="6"/>
      <c r="K78" s="5"/>
      <c r="L78" s="5"/>
      <c r="M78" s="4"/>
      <c r="N78" s="4"/>
      <c r="O78" s="4"/>
      <c r="P78" s="4"/>
      <c r="Q78" s="3"/>
      <c r="R78" s="3"/>
      <c r="S78" s="3"/>
      <c r="T78" s="2"/>
      <c r="U78" s="2"/>
      <c r="V78" s="2"/>
      <c r="W78" s="2"/>
      <c r="X78" s="2"/>
      <c r="Y78" s="2"/>
    </row>
  </sheetData>
  <sheetProtection/>
  <mergeCells count="202">
    <mergeCell ref="N32:R32"/>
    <mergeCell ref="B34:G34"/>
    <mergeCell ref="I34:J34"/>
    <mergeCell ref="N34:R34"/>
    <mergeCell ref="F31:G31"/>
    <mergeCell ref="I31:J31"/>
    <mergeCell ref="B20:G20"/>
    <mergeCell ref="I20:J20"/>
    <mergeCell ref="N20:R20"/>
    <mergeCell ref="I23:J23"/>
    <mergeCell ref="N23:R23"/>
    <mergeCell ref="B26:G26"/>
    <mergeCell ref="I26:J26"/>
    <mergeCell ref="N26:R26"/>
    <mergeCell ref="N13:R13"/>
    <mergeCell ref="B15:G15"/>
    <mergeCell ref="I15:J15"/>
    <mergeCell ref="N15:R15"/>
    <mergeCell ref="B17:G17"/>
    <mergeCell ref="I17:J17"/>
    <mergeCell ref="N17:R17"/>
    <mergeCell ref="F16:G16"/>
    <mergeCell ref="F74:G74"/>
    <mergeCell ref="I74:J74"/>
    <mergeCell ref="N74:R74"/>
    <mergeCell ref="B75:G75"/>
    <mergeCell ref="I75:J75"/>
    <mergeCell ref="N75:R75"/>
    <mergeCell ref="B69:G69"/>
    <mergeCell ref="I69:J69"/>
    <mergeCell ref="N69:R69"/>
    <mergeCell ref="F71:G71"/>
    <mergeCell ref="I71:J71"/>
    <mergeCell ref="N71:R71"/>
    <mergeCell ref="E70:G70"/>
    <mergeCell ref="B66:G66"/>
    <mergeCell ref="I66:J66"/>
    <mergeCell ref="N66:R66"/>
    <mergeCell ref="F68:G68"/>
    <mergeCell ref="I68:J68"/>
    <mergeCell ref="N68:R68"/>
    <mergeCell ref="F62:G62"/>
    <mergeCell ref="I62:J62"/>
    <mergeCell ref="N62:R62"/>
    <mergeCell ref="B60:G60"/>
    <mergeCell ref="I60:J60"/>
    <mergeCell ref="N60:R60"/>
    <mergeCell ref="E61:G61"/>
    <mergeCell ref="B57:G57"/>
    <mergeCell ref="I57:J57"/>
    <mergeCell ref="N57:R57"/>
    <mergeCell ref="F59:G59"/>
    <mergeCell ref="I59:J59"/>
    <mergeCell ref="N59:R59"/>
    <mergeCell ref="F53:G53"/>
    <mergeCell ref="I53:J53"/>
    <mergeCell ref="N53:R53"/>
    <mergeCell ref="E52:G52"/>
    <mergeCell ref="F56:G56"/>
    <mergeCell ref="I56:J56"/>
    <mergeCell ref="N56:R56"/>
    <mergeCell ref="I45:J45"/>
    <mergeCell ref="N45:R45"/>
    <mergeCell ref="E46:G46"/>
    <mergeCell ref="F50:G50"/>
    <mergeCell ref="I50:J50"/>
    <mergeCell ref="N50:R50"/>
    <mergeCell ref="E49:G49"/>
    <mergeCell ref="F41:G41"/>
    <mergeCell ref="I41:J41"/>
    <mergeCell ref="N41:R41"/>
    <mergeCell ref="E40:G40"/>
    <mergeCell ref="F44:G44"/>
    <mergeCell ref="I44:J44"/>
    <mergeCell ref="N44:R44"/>
    <mergeCell ref="F38:G38"/>
    <mergeCell ref="I38:J38"/>
    <mergeCell ref="N38:R38"/>
    <mergeCell ref="B36:G36"/>
    <mergeCell ref="I36:J36"/>
    <mergeCell ref="N36:R36"/>
    <mergeCell ref="E37:G37"/>
    <mergeCell ref="N25:R25"/>
    <mergeCell ref="F28:G28"/>
    <mergeCell ref="I28:J28"/>
    <mergeCell ref="N28:R28"/>
    <mergeCell ref="F35:G35"/>
    <mergeCell ref="I35:J35"/>
    <mergeCell ref="N35:R35"/>
    <mergeCell ref="B29:G29"/>
    <mergeCell ref="I29:J29"/>
    <mergeCell ref="N29:R29"/>
    <mergeCell ref="N14:R14"/>
    <mergeCell ref="F19:G19"/>
    <mergeCell ref="I19:J19"/>
    <mergeCell ref="N19:R19"/>
    <mergeCell ref="N31:R31"/>
    <mergeCell ref="F33:G33"/>
    <mergeCell ref="I33:J33"/>
    <mergeCell ref="N33:R33"/>
    <mergeCell ref="F25:G25"/>
    <mergeCell ref="I25:J25"/>
    <mergeCell ref="E73:G73"/>
    <mergeCell ref="I73:J73"/>
    <mergeCell ref="N73:R73"/>
    <mergeCell ref="B72:G72"/>
    <mergeCell ref="I72:J72"/>
    <mergeCell ref="F12:G12"/>
    <mergeCell ref="I12:J12"/>
    <mergeCell ref="N12:R12"/>
    <mergeCell ref="F14:G14"/>
    <mergeCell ref="I14:J14"/>
    <mergeCell ref="N63:R63"/>
    <mergeCell ref="E67:G67"/>
    <mergeCell ref="I67:J67"/>
    <mergeCell ref="N67:R67"/>
    <mergeCell ref="N72:R72"/>
    <mergeCell ref="I70:J70"/>
    <mergeCell ref="N70:R70"/>
    <mergeCell ref="F65:G65"/>
    <mergeCell ref="I65:J65"/>
    <mergeCell ref="N65:R65"/>
    <mergeCell ref="E58:G58"/>
    <mergeCell ref="I58:J58"/>
    <mergeCell ref="N58:R58"/>
    <mergeCell ref="I61:J61"/>
    <mergeCell ref="N61:R61"/>
    <mergeCell ref="E64:G64"/>
    <mergeCell ref="I64:J64"/>
    <mergeCell ref="N64:R64"/>
    <mergeCell ref="B63:G63"/>
    <mergeCell ref="I63:J63"/>
    <mergeCell ref="E55:G55"/>
    <mergeCell ref="I55:J55"/>
    <mergeCell ref="N55:R55"/>
    <mergeCell ref="B54:G54"/>
    <mergeCell ref="I54:J54"/>
    <mergeCell ref="N54:R54"/>
    <mergeCell ref="I49:J49"/>
    <mergeCell ref="N49:R49"/>
    <mergeCell ref="B51:G51"/>
    <mergeCell ref="I51:J51"/>
    <mergeCell ref="N51:R51"/>
    <mergeCell ref="I52:J52"/>
    <mergeCell ref="N52:R52"/>
    <mergeCell ref="N42:R42"/>
    <mergeCell ref="I46:J46"/>
    <mergeCell ref="N46:R46"/>
    <mergeCell ref="B48:G48"/>
    <mergeCell ref="I48:J48"/>
    <mergeCell ref="N48:R48"/>
    <mergeCell ref="F47:G47"/>
    <mergeCell ref="I47:J47"/>
    <mergeCell ref="N47:R47"/>
    <mergeCell ref="B45:G45"/>
    <mergeCell ref="B39:G39"/>
    <mergeCell ref="I39:J39"/>
    <mergeCell ref="N39:R39"/>
    <mergeCell ref="I40:J40"/>
    <mergeCell ref="N40:R40"/>
    <mergeCell ref="E43:G43"/>
    <mergeCell ref="I43:J43"/>
    <mergeCell ref="N43:R43"/>
    <mergeCell ref="B42:G42"/>
    <mergeCell ref="I42:J42"/>
    <mergeCell ref="N27:R27"/>
    <mergeCell ref="E30:G30"/>
    <mergeCell ref="I30:J30"/>
    <mergeCell ref="N30:R30"/>
    <mergeCell ref="I37:J37"/>
    <mergeCell ref="N37:R37"/>
    <mergeCell ref="E27:G27"/>
    <mergeCell ref="I27:J27"/>
    <mergeCell ref="B32:G32"/>
    <mergeCell ref="I32:J32"/>
    <mergeCell ref="E21:G21"/>
    <mergeCell ref="I21:J21"/>
    <mergeCell ref="N21:R21"/>
    <mergeCell ref="E24:G24"/>
    <mergeCell ref="I24:J24"/>
    <mergeCell ref="N24:R24"/>
    <mergeCell ref="F22:G22"/>
    <mergeCell ref="I22:J22"/>
    <mergeCell ref="N22:R22"/>
    <mergeCell ref="B23:G23"/>
    <mergeCell ref="E11:G11"/>
    <mergeCell ref="I11:J11"/>
    <mergeCell ref="N11:R11"/>
    <mergeCell ref="E18:G18"/>
    <mergeCell ref="I18:J18"/>
    <mergeCell ref="N18:R18"/>
    <mergeCell ref="I16:J16"/>
    <mergeCell ref="N16:R16"/>
    <mergeCell ref="B13:G13"/>
    <mergeCell ref="I13:J13"/>
    <mergeCell ref="G6:R6"/>
    <mergeCell ref="B9:G9"/>
    <mergeCell ref="I9:J9"/>
    <mergeCell ref="N9:R9"/>
    <mergeCell ref="C10:G10"/>
    <mergeCell ref="I10:J10"/>
    <mergeCell ref="N10:R10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2017-06-22T07:58:08Z</cp:lastPrinted>
  <dcterms:created xsi:type="dcterms:W3CDTF">2017-06-22T07:04:47Z</dcterms:created>
  <dcterms:modified xsi:type="dcterms:W3CDTF">2017-06-22T07:59:17Z</dcterms:modified>
  <cp:category/>
  <cp:version/>
  <cp:contentType/>
  <cp:contentStatus/>
</cp:coreProperties>
</file>