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<sst xmlns="http://schemas.openxmlformats.org/spreadsheetml/2006/main" count="88" uniqueCount="58">
  <si>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Сумма</t>
  </si>
  <si>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</si>
  <si>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</si>
  <si>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</si>
  <si>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</si>
  <si>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</si>
  <si>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</si>
  <si>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</si>
  <si>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</si>
  <si>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</si>
  <si>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</si>
  <si>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</si>
  <si>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</si>
  <si>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</si>
  <si>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</si>
  <si>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</si>
  <si>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</si>
  <si>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</si>
  <si>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</si>
  <si>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</si>
  <si>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</si>
  <si>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Функционирование  Правительства  Российской  Федерации,высших  органов  исполнительных органов  государственной  власти субьектов  Российской  Федерации, местных администраций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</si>
  <si>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</si>
  <si>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</si>
  <si>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</si>
  <si>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</si>
  <si>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</si>
  <si>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</si>
  <si>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</si>
  <si>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</si>
  <si>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</si>
  <si>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</si>
  <si>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Приложение  6</t>
  </si>
  <si>
    <t>13</t>
  </si>
  <si>
    <t>11</t>
  </si>
  <si>
    <t>СОЦИАЛЬНАЯ  ПОЛИТИКА</t>
  </si>
  <si>
    <t>ФИЗИЧЕСКАЯ  КУЛЬТУРА  И  СПОРТ</t>
  </si>
  <si>
    <t>Массовый спорт</t>
  </si>
  <si>
    <t>ОБРАЗОВАНИЕ</t>
  </si>
  <si>
    <t>ЖИЛИЩНО-КОММУНАЛЬНОЕ  ХОЗЯЙСТВО</t>
  </si>
  <si>
    <t>НАЦИОНАЛЬНАЯ ЭКОНОМИКА</t>
  </si>
  <si>
    <t>Связь  и  информатика</t>
  </si>
  <si>
    <t>НАЦИОНАЛЬНАЯ  БЕЗОПАСНОСТЬ  И  ПРАВООХРАНИТЕЛЬНАЯ  ДЕЯТЕЛЬНОСТЬ</t>
  </si>
  <si>
    <t>НАЦИОНАЛЬНАЯ  ОБОРОНА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</si>
  <si>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</si>
  <si>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</si>
  <si>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</si>
  <si>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</si>
  <si>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Мобилизационная  и  вневойсковая 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</si>
  <si>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</si>
  <si>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</si>
  <si>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</si>
  <si>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</si>
  <si>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КУЛЬТУРА, КИНЕМАТОГРАФИЯ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</si>
  <si>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</si>
  <si>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       Распределение  расходов  бюджета  сельского  поселения  Русскинская  за  2014  год</t>
  </si>
  <si>
    <t>к  решению  Совета  депутатов</t>
  </si>
  <si>
    <t>от  "  18  " мая  2015 года №91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</si>
</sst>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58" applyNumberFormat="1" applyFont="1" applyBorder="1" applyAlignment="1">
      <alignment horizontal="center" vertical="center"/>
    </xf>
    <xf numFmtId="49" fontId="2" fillId="0" borderId="16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9" fontId="2" fillId="0" borderId="12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3" xfId="58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0" fontId="4" fillId="0" borderId="12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19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180" fontId="2" fillId="0" borderId="20" xfId="58" applyNumberFormat="1" applyFont="1" applyBorder="1" applyAlignment="1">
      <alignment vertical="center"/>
    </xf>
    <xf numFmtId="180" fontId="2" fillId="0" borderId="13" xfId="58" applyNumberFormat="1" applyFont="1" applyBorder="1" applyAlignment="1">
      <alignment vertical="center"/>
    </xf>
    <xf numFmtId="180" fontId="4" fillId="0" borderId="13" xfId="58" applyNumberFormat="1" applyFont="1" applyBorder="1" applyAlignment="1">
      <alignment vertical="center"/>
    </xf>
    <xf numFmtId="180" fontId="4" fillId="0" borderId="18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4" fillId="0" borderId="21" xfId="58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10" sqref="I10:J10"/>
    </sheetView>
  </sheetViews>
  <sheetFormatPr defaultColWidth="9.140625" defaultRowHeight="12.75"/>
  <cols>
    <col min="1" max="1" width="51.8515625" style="2" customWidth="1"/>
    <col min="2" max="2" width="6.28125" style="20" customWidth="1"/>
    <col min="3" max="3" width="7.28125" style="2" customWidth="1"/>
    <col min="4" max="4" width="14.2812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1:6" s="1" customFormat="1" ht="15.75">
      <c r="A1" s="4"/>
      <c r="B1" s="19"/>
      <c r="D1" s="34"/>
      <c r="E1" s="34"/>
      <c r="F1" s="35" t="s">
        <v>32</v>
      </c>
    </row>
    <row r="2" spans="1:6" s="1" customFormat="1" ht="15.75">
      <c r="A2" s="5"/>
      <c r="B2" s="20"/>
      <c r="D2" s="34"/>
      <c r="E2" s="34"/>
      <c r="F2" s="70" t="s">
        <v>56</v>
      </c>
    </row>
    <row r="3" spans="1:6" s="1" customFormat="1" ht="15.75">
      <c r="A3" s="5"/>
      <c r="B3" s="20"/>
      <c r="D3" s="34"/>
      <c r="E3" s="34"/>
      <c r="F3" s="35" t="s">
        <v>29</v>
      </c>
    </row>
    <row r="4" spans="4:6" ht="12.75">
      <c r="D4" s="71" t="s">
        <v>57</v>
      </c>
      <c r="E4" s="69"/>
      <c r="F4" s="69"/>
    </row>
    <row r="5" spans="4:6" ht="12.75">
      <c r="D5" s="7"/>
      <c r="E5" s="7"/>
      <c r="F5" s="7"/>
    </row>
    <row r="6" spans="1:6" ht="15.75" customHeight="1">
      <c r="A6" s="67" t="s">
        <v>55</v>
      </c>
      <c r="B6" s="68"/>
      <c r="C6" s="68"/>
      <c r="D6" s="68"/>
      <c r="E6" s="68"/>
      <c r="F6" s="68"/>
    </row>
    <row r="7" spans="1:6" ht="12.75">
      <c r="A7" s="67" t="s">
        <v>28</v>
      </c>
      <c r="B7" s="68"/>
      <c r="C7" s="68"/>
      <c r="D7" s="68"/>
      <c r="E7" s="68"/>
      <c r="F7" s="68"/>
    </row>
    <row r="8" spans="1:6" ht="12.75">
      <c r="A8" s="11"/>
      <c r="B8" s="21"/>
      <c r="C8" s="10"/>
      <c r="D8" s="10"/>
      <c r="E8" s="10"/>
      <c r="F8" s="10"/>
    </row>
    <row r="9" spans="4:6" ht="11.25" customHeight="1">
      <c r="D9" s="7"/>
      <c r="F9" s="3" t="s">
        <v>13</v>
      </c>
    </row>
    <row r="10" spans="1:6" s="3" customFormat="1" ht="91.5" customHeight="1">
      <c r="A10" s="8" t="s">
        <v>7</v>
      </c>
      <c r="B10" s="18" t="s">
        <v>5</v>
      </c>
      <c r="C10" s="18" t="s">
        <v>6</v>
      </c>
      <c r="D10" s="9" t="s">
        <v>0</v>
      </c>
      <c r="E10" s="12" t="s">
        <v>17</v>
      </c>
      <c r="F10" s="13" t="s">
        <v>18</v>
      </c>
    </row>
    <row r="11" spans="1:6" s="3" customFormat="1" ht="11.25" customHeight="1">
      <c r="A11" s="8" t="s">
        <v>22</v>
      </c>
      <c r="B11" s="8" t="s">
        <v>23</v>
      </c>
      <c r="C11" s="8" t="s">
        <v>24</v>
      </c>
      <c r="D11" s="8" t="s">
        <v>25</v>
      </c>
      <c r="E11" s="13" t="s">
        <v>26</v>
      </c>
      <c r="F11" s="13" t="s">
        <v>27</v>
      </c>
    </row>
    <row r="12" spans="1:6" s="41" customFormat="1" ht="16.5" customHeight="1">
      <c r="A12" s="45" t="s">
        <v>44</v>
      </c>
      <c r="B12" s="37" t="s">
        <v>8</v>
      </c>
      <c r="C12" s="38"/>
      <c r="D12" s="50">
        <f>(D13+D14+D15)</f>
        <v>18092.4</v>
      </c>
      <c r="E12" s="50">
        <f>(E13+E14+E15)</f>
        <v>18092.4</v>
      </c>
      <c r="F12" s="50">
        <f>(F13+F14+F15)</f>
        <v>0</v>
      </c>
    </row>
    <row r="13" spans="1:6" s="16" customFormat="1" ht="24.75" customHeight="1">
      <c r="A13" s="27" t="s">
        <v>19</v>
      </c>
      <c r="B13" s="28" t="s">
        <v>8</v>
      </c>
      <c r="C13" s="29" t="s">
        <v>9</v>
      </c>
      <c r="D13" s="51">
        <f>E13+F13</f>
        <v>1450.1</v>
      </c>
      <c r="E13" s="52">
        <v>1450.1</v>
      </c>
      <c r="F13" s="53">
        <v>0</v>
      </c>
    </row>
    <row r="14" spans="1:6" s="22" customFormat="1" ht="32.25" customHeight="1">
      <c r="A14" s="30" t="s">
        <v>21</v>
      </c>
      <c r="B14" s="31" t="s">
        <v>8</v>
      </c>
      <c r="C14" s="31" t="s">
        <v>10</v>
      </c>
      <c r="D14" s="54">
        <f>E14+F14</f>
        <v>7804.1</v>
      </c>
      <c r="E14" s="54">
        <v>7804.1</v>
      </c>
      <c r="F14" s="54">
        <v>0</v>
      </c>
    </row>
    <row r="15" spans="1:6" s="16" customFormat="1" ht="21.75" customHeight="1">
      <c r="A15" s="17" t="s">
        <v>3</v>
      </c>
      <c r="B15" s="32" t="s">
        <v>8</v>
      </c>
      <c r="C15" s="31" t="s">
        <v>33</v>
      </c>
      <c r="D15" s="53">
        <f>E15+F15</f>
        <v>8838.2</v>
      </c>
      <c r="E15" s="53">
        <v>8838.2</v>
      </c>
      <c r="F15" s="53">
        <v>0</v>
      </c>
    </row>
    <row r="16" spans="1:6" s="43" customFormat="1" ht="20.25" customHeight="1">
      <c r="A16" s="38" t="s">
        <v>43</v>
      </c>
      <c r="B16" s="37" t="s">
        <v>9</v>
      </c>
      <c r="C16" s="38"/>
      <c r="D16" s="55">
        <f>D17</f>
        <v>156</v>
      </c>
      <c r="E16" s="55">
        <f>E17</f>
        <v>0</v>
      </c>
      <c r="F16" s="55">
        <f>F17</f>
        <v>156</v>
      </c>
    </row>
    <row r="17" spans="1:6" s="26" customFormat="1" ht="26.25" customHeight="1">
      <c r="A17" s="61" t="s">
        <v>48</v>
      </c>
      <c r="B17" s="25" t="s">
        <v>9</v>
      </c>
      <c r="C17" s="24" t="s">
        <v>11</v>
      </c>
      <c r="D17" s="52">
        <f>E17+F17</f>
        <v>156</v>
      </c>
      <c r="E17" s="52">
        <v>0</v>
      </c>
      <c r="F17" s="52">
        <v>156</v>
      </c>
    </row>
    <row r="18" spans="1:6" s="43" customFormat="1" ht="21" customHeight="1">
      <c r="A18" s="48" t="s">
        <v>42</v>
      </c>
      <c r="B18" s="37" t="s">
        <v>11</v>
      </c>
      <c r="C18" s="47"/>
      <c r="D18" s="56">
        <f>D20+D19+D21</f>
        <v>152.9</v>
      </c>
      <c r="E18" s="56">
        <f>E20+E19+E21</f>
        <v>122.7</v>
      </c>
      <c r="F18" s="56">
        <f>F20+F19+F21</f>
        <v>30.2</v>
      </c>
    </row>
    <row r="19" spans="1:6" s="26" customFormat="1" ht="19.5" customHeight="1">
      <c r="A19" s="49" t="s">
        <v>49</v>
      </c>
      <c r="B19" s="25" t="s">
        <v>11</v>
      </c>
      <c r="C19" s="24" t="s">
        <v>10</v>
      </c>
      <c r="D19" s="57">
        <f>E19+F19</f>
        <v>30.2</v>
      </c>
      <c r="E19" s="57">
        <v>0</v>
      </c>
      <c r="F19" s="57">
        <v>30.2</v>
      </c>
    </row>
    <row r="20" spans="1:6" s="26" customFormat="1" ht="21.75" customHeight="1">
      <c r="A20" s="49" t="s">
        <v>50</v>
      </c>
      <c r="B20" s="25" t="s">
        <v>11</v>
      </c>
      <c r="C20" s="24" t="s">
        <v>15</v>
      </c>
      <c r="D20" s="57">
        <f>E20+F20</f>
        <v>98.7</v>
      </c>
      <c r="E20" s="58">
        <v>98.7</v>
      </c>
      <c r="F20" s="58">
        <v>0</v>
      </c>
    </row>
    <row r="21" spans="1:6" s="26" customFormat="1" ht="23.25" customHeight="1">
      <c r="A21" s="49" t="s">
        <v>47</v>
      </c>
      <c r="B21" s="25" t="s">
        <v>11</v>
      </c>
      <c r="C21" s="24" t="s">
        <v>45</v>
      </c>
      <c r="D21" s="57">
        <f>E21+F21</f>
        <v>24</v>
      </c>
      <c r="E21" s="57">
        <v>24</v>
      </c>
      <c r="F21" s="57">
        <v>0</v>
      </c>
    </row>
    <row r="22" spans="1:6" s="43" customFormat="1" ht="19.5" customHeight="1">
      <c r="A22" s="42" t="s">
        <v>40</v>
      </c>
      <c r="B22" s="37" t="s">
        <v>10</v>
      </c>
      <c r="C22" s="47"/>
      <c r="D22" s="56">
        <f>D23+D24</f>
        <v>1233.1</v>
      </c>
      <c r="E22" s="56">
        <f>E23+E24</f>
        <v>1233.1</v>
      </c>
      <c r="F22" s="56">
        <f>F24</f>
        <v>0</v>
      </c>
    </row>
    <row r="23" spans="1:6" s="43" customFormat="1" ht="15.75" customHeight="1">
      <c r="A23" s="46" t="s">
        <v>52</v>
      </c>
      <c r="B23" s="25" t="s">
        <v>10</v>
      </c>
      <c r="C23" s="24" t="s">
        <v>15</v>
      </c>
      <c r="D23" s="57">
        <f>E23+F23</f>
        <v>516.3</v>
      </c>
      <c r="E23" s="57">
        <v>516.3</v>
      </c>
      <c r="F23" s="57">
        <v>0</v>
      </c>
    </row>
    <row r="24" spans="1:6" s="26" customFormat="1" ht="15.75" customHeight="1">
      <c r="A24" s="46" t="s">
        <v>41</v>
      </c>
      <c r="B24" s="25" t="s">
        <v>10</v>
      </c>
      <c r="C24" s="24" t="s">
        <v>30</v>
      </c>
      <c r="D24" s="57">
        <f>E24+F24</f>
        <v>716.8</v>
      </c>
      <c r="E24" s="58">
        <v>716.8</v>
      </c>
      <c r="F24" s="58">
        <v>0</v>
      </c>
    </row>
    <row r="25" spans="1:6" s="43" customFormat="1" ht="19.5" customHeight="1">
      <c r="A25" s="42" t="s">
        <v>39</v>
      </c>
      <c r="B25" s="37" t="s">
        <v>12</v>
      </c>
      <c r="C25" s="38"/>
      <c r="D25" s="56">
        <f>D26+D27</f>
        <v>23480.100000000002</v>
      </c>
      <c r="E25" s="59">
        <f>E26+E27</f>
        <v>23480.100000000002</v>
      </c>
      <c r="F25" s="59">
        <f>F26+F27</f>
        <v>0</v>
      </c>
    </row>
    <row r="26" spans="1:6" s="26" customFormat="1" ht="20.25" customHeight="1">
      <c r="A26" s="46" t="s">
        <v>31</v>
      </c>
      <c r="B26" s="24" t="s">
        <v>12</v>
      </c>
      <c r="C26" s="24" t="s">
        <v>8</v>
      </c>
      <c r="D26" s="57">
        <f>E26+F26</f>
        <v>22929.7</v>
      </c>
      <c r="E26" s="58">
        <v>22929.7</v>
      </c>
      <c r="F26" s="58">
        <v>0</v>
      </c>
    </row>
    <row r="27" spans="1:6" s="26" customFormat="1" ht="21" customHeight="1">
      <c r="A27" s="23" t="s">
        <v>20</v>
      </c>
      <c r="B27" s="24" t="s">
        <v>12</v>
      </c>
      <c r="C27" s="24" t="s">
        <v>11</v>
      </c>
      <c r="D27" s="57">
        <f>E27+F27</f>
        <v>550.4</v>
      </c>
      <c r="E27" s="58">
        <v>550.4</v>
      </c>
      <c r="F27" s="58">
        <v>0</v>
      </c>
    </row>
    <row r="28" spans="1:6" s="41" customFormat="1" ht="21" customHeight="1">
      <c r="A28" s="44" t="s">
        <v>38</v>
      </c>
      <c r="B28" s="37" t="s">
        <v>14</v>
      </c>
      <c r="C28" s="38"/>
      <c r="D28" s="55">
        <f>E28+F28</f>
        <v>80</v>
      </c>
      <c r="E28" s="55">
        <f>E29</f>
        <v>80</v>
      </c>
      <c r="F28" s="55">
        <v>0</v>
      </c>
    </row>
    <row r="29" spans="1:6" s="16" customFormat="1" ht="18" customHeight="1">
      <c r="A29" s="23" t="s">
        <v>1</v>
      </c>
      <c r="B29" s="25" t="s">
        <v>14</v>
      </c>
      <c r="C29" s="25" t="s">
        <v>14</v>
      </c>
      <c r="D29" s="52">
        <f>E29+F29</f>
        <v>80</v>
      </c>
      <c r="E29" s="52">
        <v>80</v>
      </c>
      <c r="F29" s="52">
        <v>0</v>
      </c>
    </row>
    <row r="30" spans="1:6" s="39" customFormat="1" ht="21" customHeight="1">
      <c r="A30" s="36" t="s">
        <v>53</v>
      </c>
      <c r="B30" s="37" t="s">
        <v>16</v>
      </c>
      <c r="C30" s="38"/>
      <c r="D30" s="60">
        <f>D31</f>
        <v>12056.1</v>
      </c>
      <c r="E30" s="60">
        <f>E31</f>
        <v>12056.1</v>
      </c>
      <c r="F30" s="60">
        <f>F31</f>
        <v>0</v>
      </c>
    </row>
    <row r="31" spans="1:6" s="22" customFormat="1" ht="19.5" customHeight="1">
      <c r="A31" s="23" t="s">
        <v>2</v>
      </c>
      <c r="B31" s="24" t="s">
        <v>16</v>
      </c>
      <c r="C31" s="24" t="s">
        <v>8</v>
      </c>
      <c r="D31" s="51">
        <f>E31+F31</f>
        <v>12056.1</v>
      </c>
      <c r="E31" s="51">
        <v>12056.1</v>
      </c>
      <c r="F31" s="51">
        <v>0</v>
      </c>
    </row>
    <row r="32" spans="1:6" s="39" customFormat="1" ht="24" customHeight="1">
      <c r="A32" s="44" t="s">
        <v>35</v>
      </c>
      <c r="B32" s="47" t="s">
        <v>30</v>
      </c>
      <c r="C32" s="47"/>
      <c r="D32" s="60">
        <f>D33</f>
        <v>72.4</v>
      </c>
      <c r="E32" s="60">
        <f>E33</f>
        <v>72.4</v>
      </c>
      <c r="F32" s="60">
        <f>F33</f>
        <v>0</v>
      </c>
    </row>
    <row r="33" spans="1:6" s="22" customFormat="1" ht="18" customHeight="1">
      <c r="A33" s="64" t="s">
        <v>51</v>
      </c>
      <c r="B33" s="24" t="s">
        <v>30</v>
      </c>
      <c r="C33" s="24" t="s">
        <v>8</v>
      </c>
      <c r="D33" s="51">
        <f>E33+F33</f>
        <v>72.4</v>
      </c>
      <c r="E33" s="51">
        <v>72.4</v>
      </c>
      <c r="F33" s="51">
        <v>0</v>
      </c>
    </row>
    <row r="34" spans="1:6" s="41" customFormat="1" ht="19.5" customHeight="1">
      <c r="A34" s="40" t="s">
        <v>36</v>
      </c>
      <c r="B34" s="37" t="s">
        <v>34</v>
      </c>
      <c r="C34" s="38"/>
      <c r="D34" s="55">
        <f>E34+F34</f>
        <v>80</v>
      </c>
      <c r="E34" s="55">
        <f>E35</f>
        <v>80</v>
      </c>
      <c r="F34" s="55">
        <f>F35</f>
        <v>0</v>
      </c>
    </row>
    <row r="35" spans="1:6" s="16" customFormat="1" ht="18.75" customHeight="1">
      <c r="A35" s="33" t="s">
        <v>37</v>
      </c>
      <c r="B35" s="25" t="s">
        <v>34</v>
      </c>
      <c r="C35" s="25" t="s">
        <v>9</v>
      </c>
      <c r="D35" s="52">
        <f>E35+F35</f>
        <v>80</v>
      </c>
      <c r="E35" s="52">
        <v>80</v>
      </c>
      <c r="F35" s="52">
        <v>0</v>
      </c>
    </row>
    <row r="36" spans="1:6" s="41" customFormat="1" ht="34.5" customHeight="1">
      <c r="A36" s="40" t="s">
        <v>54</v>
      </c>
      <c r="B36" s="37" t="s">
        <v>45</v>
      </c>
      <c r="C36" s="37"/>
      <c r="D36" s="55">
        <f>E36+F36</f>
        <v>20612.6</v>
      </c>
      <c r="E36" s="55">
        <f>E37</f>
        <v>20612.6</v>
      </c>
      <c r="F36" s="55">
        <f>F37</f>
        <v>0</v>
      </c>
    </row>
    <row r="37" spans="1:6" s="16" customFormat="1" ht="23.25" customHeight="1" thickBot="1">
      <c r="A37" s="62" t="s">
        <v>46</v>
      </c>
      <c r="B37" s="31" t="s">
        <v>45</v>
      </c>
      <c r="C37" s="31" t="s">
        <v>11</v>
      </c>
      <c r="D37" s="54">
        <f>E37+F37</f>
        <v>20612.6</v>
      </c>
      <c r="E37" s="54">
        <v>20612.6</v>
      </c>
      <c r="F37" s="54">
        <v>0</v>
      </c>
    </row>
    <row r="38" spans="1:6" s="15" customFormat="1" ht="19.5" customHeight="1" thickBot="1">
      <c r="A38" s="65" t="s">
        <v>4</v>
      </c>
      <c r="B38" s="66"/>
      <c r="C38" s="66"/>
      <c r="D38" s="63">
        <f>D12+D16+D18+D22+D25+D28+D30+D32+D34+D36</f>
        <v>76015.6</v>
      </c>
      <c r="E38" s="63">
        <f>E12+E16+E18+E22+E25+E28+E30+E32+E34+E36</f>
        <v>75829.4</v>
      </c>
      <c r="F38" s="63">
        <f>F12+F16+F18+F25+F28+F30+F34+F36</f>
        <v>186.2</v>
      </c>
    </row>
    <row r="40" ht="12.75">
      <c r="D40" s="6"/>
    </row>
    <row r="41" ht="12.75">
      <c r="E41" s="14"/>
    </row>
    <row r="45" ht="12.75">
      <c r="E45" s="14"/>
    </row>
  </sheetData>
  <sheetProtection/>
  <mergeCells count="4">
    <mergeCell ref="A38:C38"/>
    <mergeCell ref="A6:F6"/>
    <mergeCell ref="A7:F7"/>
    <mergeCell ref="D4:F4"/>
  </mergeCells>
  <printOptions/>
  <pageMargins left="0.83" right="0.17" top="0.42" bottom="0.44" header="0.38" footer="0.49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2013-04-17T13:18:28Z</cp:lastPrinted>
  <dcterms:created xsi:type="dcterms:W3CDTF">1996-10-08T23:32:33Z</dcterms:created>
  <dcterms:modified xsi:type="dcterms:W3CDTF">2015-08-25T07:53:03Z</dcterms:modified>
  <cp:category/>
  <cp:version/>
  <cp:contentType/>
  <cp:contentStatus/>
</cp:coreProperties>
</file>