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225" windowHeight="11595"/>
  </bookViews>
  <sheets>
    <sheet name="поселения" sheetId="8" r:id="rId1"/>
  </sheets>
  <definedNames>
    <definedName name="_xlnm._FilterDatabase" localSheetId="0" hidden="1">поселения!$B$8:$C$10</definedName>
  </definedNames>
  <calcPr calcId="125725"/>
</workbook>
</file>

<file path=xl/calcChain.xml><?xml version="1.0" encoding="utf-8"?>
<calcChain xmlns="http://schemas.openxmlformats.org/spreadsheetml/2006/main">
  <c r="D22" i="8"/>
  <c r="D23" l="1"/>
  <c r="D30"/>
  <c r="D35" l="1"/>
</calcChain>
</file>

<file path=xl/sharedStrings.xml><?xml version="1.0" encoding="utf-8"?>
<sst xmlns="http://schemas.openxmlformats.org/spreadsheetml/2006/main" count="70" uniqueCount="60">
  <si>
    <t>1 06 01030 10 0000 110</t>
  </si>
  <si>
    <t>Наименование</t>
  </si>
  <si>
    <t>Сумма</t>
  </si>
  <si>
    <t>ИТОГО  ДОХОДОВ</t>
  </si>
  <si>
    <t>Приложение  1</t>
  </si>
  <si>
    <t>доходов бюджета муниципального образования</t>
  </si>
  <si>
    <t>182</t>
  </si>
  <si>
    <t>тыс.рублей</t>
  </si>
  <si>
    <t>сельского  поселения  Русскинская</t>
  </si>
  <si>
    <t>1 11 09045 10 0000 120</t>
  </si>
  <si>
    <t>650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</si>
  <si>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</si>
  <si>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</si>
  <si>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</si>
  <si>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2 07 05030 10 0000 180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</si>
  <si>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</si>
  <si>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бюджетной классификации Российской Федерации</t>
  </si>
  <si>
    <t>главного администратора доходов</t>
  </si>
  <si>
    <t>1 13 02995 10 0000 130</t>
  </si>
  <si>
    <t>Прочие доходы от компенсации затрат бюджетов сельских поселений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</si>
  <si>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</si>
  <si>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</si>
  <si>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</si>
  <si>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</si>
  <si>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</si>
  <si>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</si>
  <si>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</si>
  <si>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</si>
  <si>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</si>
  <si>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</si>
  <si>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100</t>
  </si>
  <si>
    <t>1 17 01050 10 0000 180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</si>
  <si>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соотвествии с заключенными соглашениями</t>
  </si>
  <si>
    <t>2 02 30024 10 0000 150</t>
  </si>
  <si>
    <t>2 02 15001 10 0000 150</t>
  </si>
  <si>
    <t>2 02 35118 10 0000 150</t>
  </si>
  <si>
    <t>2 02 35930 10 0000 150</t>
  </si>
  <si>
    <t>2 02 40014 10 0000 150</t>
  </si>
  <si>
    <t>2 02 49999 10 0000 150</t>
  </si>
  <si>
    <t>Субвенции бюджетам сельских поселений на выполнение передаваемых полномочий субъектов Российской Федерации</t>
  </si>
  <si>
    <t>Транспортный налог с организаций</t>
  </si>
  <si>
    <t>Транспортный налог с физических лиц</t>
  </si>
  <si>
    <t xml:space="preserve"> 1 06 04011 02 0000 110</t>
  </si>
  <si>
    <t xml:space="preserve"> 1 06 04012 02 0000 110</t>
  </si>
  <si>
    <t>1 03 02231 01 0000 110</t>
  </si>
  <si>
    <t>1 03 02241 01 0000 110</t>
  </si>
  <si>
    <t>1 03 02251 01 0000 110</t>
  </si>
  <si>
    <t>1 03 02261 01 0000 110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</si>
  <si>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</si>
  <si>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 бюджета  сельского  поселения  Русскинская  за 2021 год по  кодам  классификации  доходов  бюджетов</t>
  </si>
  <si>
    <t>администрация  сельского  поселения  Русскинская</t>
  </si>
  <si>
    <t>Федеральное казначейство</t>
  </si>
  <si>
    <t>Федеральная налоговая служба</t>
  </si>
  <si>
    <t>Невыясненные поступления, зачисляемые  в  бюджеты сельских поселений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</si>
  <si>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</si>
  <si>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</si>
  <si>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</si>
  <si>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</si>
  <si>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к  решению Совета  депутатов </t>
  </si>
  <si>
    <t xml:space="preserve">от  " 30 " мая 2022 года № 136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</si>
</sst>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6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49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="75" workbookViewId="0">
      <selection activeCell="F8" sqref="F8"/>
    </sheetView>
  </sheetViews>
  <sheetFormatPr defaultColWidth="4.5703125" defaultRowHeight="18.75"/>
  <cols>
    <col min="1" max="1" width="19.140625" style="11" customWidth="1"/>
    <col min="2" max="2" width="28.28515625" style="11" customWidth="1"/>
    <col min="3" max="3" width="69.28515625" style="11" customWidth="1"/>
    <col min="4" max="4" width="16.5703125" style="11" customWidth="1"/>
    <col min="5" max="5" width="14.28515625" style="11" bestFit="1" customWidth="1"/>
    <col min="6" max="6" width="24" style="11" customWidth="1"/>
    <col min="7" max="16384" width="4.5703125" style="11"/>
  </cols>
  <sheetData>
    <row r="1" spans="1:5" ht="15.75" customHeight="1">
      <c r="C1" s="32" t="s">
        <v>4</v>
      </c>
      <c r="D1" s="33"/>
    </row>
    <row r="2" spans="1:5" ht="14.25" customHeight="1">
      <c r="C2" s="32" t="s">
        <v>58</v>
      </c>
      <c r="D2" s="33"/>
    </row>
    <row r="3" spans="1:5" ht="15" customHeight="1">
      <c r="C3" s="32" t="s">
        <v>8</v>
      </c>
      <c r="D3" s="33"/>
    </row>
    <row r="4" spans="1:5" ht="12.75" customHeight="1">
      <c r="C4" s="32" t="s">
        <v>59</v>
      </c>
      <c r="D4" s="33"/>
    </row>
    <row r="5" spans="1:5" ht="16.5" customHeight="1">
      <c r="C5" s="10"/>
      <c r="D5" s="24"/>
    </row>
    <row r="6" spans="1:5" ht="45.75" customHeight="1">
      <c r="B6" s="40" t="s">
        <v>49</v>
      </c>
      <c r="C6" s="40"/>
      <c r="D6" s="41"/>
    </row>
    <row r="7" spans="1:5" ht="16.5" customHeight="1">
      <c r="B7" s="12"/>
      <c r="C7" s="13"/>
      <c r="D7" s="10" t="s">
        <v>7</v>
      </c>
    </row>
    <row r="8" spans="1:5" ht="38.25" customHeight="1">
      <c r="A8" s="42" t="s">
        <v>16</v>
      </c>
      <c r="B8" s="43"/>
      <c r="C8" s="44" t="s">
        <v>1</v>
      </c>
      <c r="D8" s="44" t="s">
        <v>2</v>
      </c>
    </row>
    <row r="9" spans="1:5" ht="61.5" customHeight="1">
      <c r="A9" s="1" t="s">
        <v>17</v>
      </c>
      <c r="B9" s="14" t="s">
        <v>5</v>
      </c>
      <c r="C9" s="45"/>
      <c r="D9" s="45"/>
    </row>
    <row r="10" spans="1:5" s="16" customFormat="1" ht="12.75" customHeight="1">
      <c r="A10" s="34">
        <v>1</v>
      </c>
      <c r="B10" s="35"/>
      <c r="C10" s="15">
        <v>2</v>
      </c>
      <c r="D10" s="15">
        <v>3</v>
      </c>
    </row>
    <row r="11" spans="1:5" s="9" customFormat="1" ht="36.75" customHeight="1">
      <c r="A11" s="46" t="s">
        <v>10</v>
      </c>
      <c r="B11" s="47"/>
      <c r="C11" s="25" t="s">
        <v>50</v>
      </c>
      <c r="D11" s="27">
        <v>44679.1</v>
      </c>
      <c r="E11" s="17"/>
    </row>
    <row r="12" spans="1:5" s="9" customFormat="1" ht="114" customHeight="1">
      <c r="A12" s="8" t="s">
        <v>10</v>
      </c>
      <c r="B12" s="5" t="s">
        <v>9</v>
      </c>
      <c r="C12" s="3" t="s">
        <v>25</v>
      </c>
      <c r="D12" s="28">
        <v>3165.6</v>
      </c>
      <c r="E12" s="17"/>
    </row>
    <row r="13" spans="1:5" s="9" customFormat="1" ht="47.25" customHeight="1">
      <c r="A13" s="8" t="s">
        <v>10</v>
      </c>
      <c r="B13" s="5" t="s">
        <v>18</v>
      </c>
      <c r="C13" s="3" t="s">
        <v>19</v>
      </c>
      <c r="D13" s="28">
        <v>45.5</v>
      </c>
    </row>
    <row r="14" spans="1:5" s="9" customFormat="1" ht="60" customHeight="1">
      <c r="A14" s="8" t="s">
        <v>10</v>
      </c>
      <c r="B14" s="5" t="s">
        <v>31</v>
      </c>
      <c r="C14" s="3" t="s">
        <v>53</v>
      </c>
      <c r="D14" s="28">
        <v>-28.7</v>
      </c>
    </row>
    <row r="15" spans="1:5" ht="61.5" customHeight="1">
      <c r="A15" s="8" t="s">
        <v>10</v>
      </c>
      <c r="B15" s="5" t="s">
        <v>34</v>
      </c>
      <c r="C15" s="3" t="s">
        <v>48</v>
      </c>
      <c r="D15" s="28">
        <v>10054.700000000001</v>
      </c>
    </row>
    <row r="16" spans="1:5" ht="59.25" customHeight="1">
      <c r="A16" s="8" t="s">
        <v>10</v>
      </c>
      <c r="B16" s="1" t="s">
        <v>33</v>
      </c>
      <c r="C16" s="3" t="s">
        <v>39</v>
      </c>
      <c r="D16" s="29">
        <v>28.9</v>
      </c>
    </row>
    <row r="17" spans="1:5" ht="59.25" customHeight="1">
      <c r="A17" s="8" t="s">
        <v>10</v>
      </c>
      <c r="B17" s="1" t="s">
        <v>35</v>
      </c>
      <c r="C17" s="3" t="s">
        <v>27</v>
      </c>
      <c r="D17" s="29">
        <v>305.39999999999998</v>
      </c>
    </row>
    <row r="18" spans="1:5" ht="64.5" customHeight="1">
      <c r="A18" s="8" t="s">
        <v>10</v>
      </c>
      <c r="B18" s="1" t="s">
        <v>36</v>
      </c>
      <c r="C18" s="3" t="s">
        <v>26</v>
      </c>
      <c r="D18" s="29">
        <v>68.2</v>
      </c>
    </row>
    <row r="19" spans="1:5" ht="100.5" customHeight="1">
      <c r="A19" s="8" t="s">
        <v>10</v>
      </c>
      <c r="B19" s="1" t="s">
        <v>37</v>
      </c>
      <c r="C19" s="4" t="s">
        <v>32</v>
      </c>
      <c r="D19" s="30">
        <v>22.4</v>
      </c>
    </row>
    <row r="20" spans="1:5" ht="37.5" customHeight="1">
      <c r="A20" s="8" t="s">
        <v>10</v>
      </c>
      <c r="B20" s="1" t="s">
        <v>38</v>
      </c>
      <c r="C20" s="3" t="s">
        <v>28</v>
      </c>
      <c r="D20" s="29">
        <v>30817</v>
      </c>
    </row>
    <row r="21" spans="1:5" s="2" customFormat="1" ht="36" customHeight="1">
      <c r="A21" s="8" t="s">
        <v>10</v>
      </c>
      <c r="B21" s="1" t="s">
        <v>14</v>
      </c>
      <c r="C21" s="3" t="s">
        <v>29</v>
      </c>
      <c r="D21" s="29">
        <v>200</v>
      </c>
    </row>
    <row r="22" spans="1:5" s="9" customFormat="1" ht="45" customHeight="1">
      <c r="A22" s="36" t="s">
        <v>6</v>
      </c>
      <c r="B22" s="35"/>
      <c r="C22" s="26" t="s">
        <v>52</v>
      </c>
      <c r="D22" s="31">
        <f>D23+D24+D25+D26+D29+D27+D28</f>
        <v>3232.7999999999997</v>
      </c>
      <c r="E22" s="18"/>
    </row>
    <row r="23" spans="1:5" ht="99" customHeight="1">
      <c r="A23" s="1">
        <v>182</v>
      </c>
      <c r="B23" s="1" t="s">
        <v>11</v>
      </c>
      <c r="C23" s="6" t="s">
        <v>15</v>
      </c>
      <c r="D23" s="29">
        <f>2743</f>
        <v>2743</v>
      </c>
    </row>
    <row r="24" spans="1:5" ht="57" customHeight="1">
      <c r="A24" s="1">
        <v>182</v>
      </c>
      <c r="B24" s="1" t="s">
        <v>12</v>
      </c>
      <c r="C24" s="7" t="s">
        <v>13</v>
      </c>
      <c r="D24" s="29">
        <v>218.5</v>
      </c>
    </row>
    <row r="25" spans="1:5" ht="61.5" customHeight="1">
      <c r="A25" s="1">
        <v>182</v>
      </c>
      <c r="B25" s="1" t="s">
        <v>0</v>
      </c>
      <c r="C25" s="3" t="s">
        <v>22</v>
      </c>
      <c r="D25" s="28">
        <v>135.69999999999999</v>
      </c>
    </row>
    <row r="26" spans="1:5" ht="44.25" customHeight="1">
      <c r="A26" s="1">
        <v>182</v>
      </c>
      <c r="B26" s="19" t="s">
        <v>42</v>
      </c>
      <c r="C26" s="3" t="s">
        <v>40</v>
      </c>
      <c r="D26" s="28">
        <v>1.1000000000000001</v>
      </c>
    </row>
    <row r="27" spans="1:5" ht="58.5" customHeight="1">
      <c r="A27" s="1">
        <v>182</v>
      </c>
      <c r="B27" s="19" t="s">
        <v>43</v>
      </c>
      <c r="C27" s="3" t="s">
        <v>41</v>
      </c>
      <c r="D27" s="28">
        <v>33.6</v>
      </c>
    </row>
    <row r="28" spans="1:5" ht="58.5" customHeight="1">
      <c r="A28" s="1">
        <v>182</v>
      </c>
      <c r="B28" s="1" t="s">
        <v>20</v>
      </c>
      <c r="C28" s="3" t="s">
        <v>23</v>
      </c>
      <c r="D28" s="28">
        <v>99.5</v>
      </c>
    </row>
    <row r="29" spans="1:5" ht="58.5" customHeight="1">
      <c r="A29" s="1">
        <v>182</v>
      </c>
      <c r="B29" s="1" t="s">
        <v>21</v>
      </c>
      <c r="C29" s="3" t="s">
        <v>24</v>
      </c>
      <c r="D29" s="28">
        <v>1.4</v>
      </c>
    </row>
    <row r="30" spans="1:5" s="9" customFormat="1" ht="45" customHeight="1">
      <c r="A30" s="36" t="s">
        <v>30</v>
      </c>
      <c r="B30" s="35"/>
      <c r="C30" s="26" t="s">
        <v>51</v>
      </c>
      <c r="D30" s="31">
        <f>D31+D32+D33+D34</f>
        <v>948.4</v>
      </c>
      <c r="E30" s="18"/>
    </row>
    <row r="31" spans="1:5" ht="161.25" customHeight="1">
      <c r="A31" s="1">
        <v>100</v>
      </c>
      <c r="B31" s="19" t="s">
        <v>44</v>
      </c>
      <c r="C31" s="3" t="s">
        <v>54</v>
      </c>
      <c r="D31" s="29">
        <v>437.8</v>
      </c>
    </row>
    <row r="32" spans="1:5" ht="175.5" customHeight="1">
      <c r="A32" s="1">
        <v>100</v>
      </c>
      <c r="B32" s="19" t="s">
        <v>45</v>
      </c>
      <c r="C32" s="20" t="s">
        <v>56</v>
      </c>
      <c r="D32" s="29">
        <v>3.1</v>
      </c>
    </row>
    <row r="33" spans="1:5" ht="158.25" customHeight="1">
      <c r="A33" s="1">
        <v>100</v>
      </c>
      <c r="B33" s="19" t="s">
        <v>46</v>
      </c>
      <c r="C33" s="3" t="s">
        <v>55</v>
      </c>
      <c r="D33" s="28">
        <v>582.1</v>
      </c>
    </row>
    <row r="34" spans="1:5" ht="155.25" customHeight="1">
      <c r="A34" s="1">
        <v>100</v>
      </c>
      <c r="B34" s="19" t="s">
        <v>47</v>
      </c>
      <c r="C34" s="3" t="s">
        <v>57</v>
      </c>
      <c r="D34" s="28">
        <v>-74.599999999999994</v>
      </c>
    </row>
    <row r="35" spans="1:5" s="21" customFormat="1" ht="22.5" customHeight="1">
      <c r="A35" s="37" t="s">
        <v>3</v>
      </c>
      <c r="B35" s="38"/>
      <c r="C35" s="39"/>
      <c r="D35" s="27">
        <f>D11+D22+D30</f>
        <v>48860.3</v>
      </c>
    </row>
    <row r="36" spans="1:5" s="2" customFormat="1">
      <c r="E36" s="22"/>
    </row>
    <row r="37" spans="1:5" s="2" customFormat="1"/>
    <row r="38" spans="1:5" s="2" customFormat="1"/>
    <row r="39" spans="1:5" s="2" customFormat="1"/>
    <row r="40" spans="1:5" s="2" customFormat="1"/>
    <row r="41" spans="1:5" s="2" customFormat="1"/>
    <row r="42" spans="1:5" s="2" customFormat="1"/>
    <row r="43" spans="1:5" s="2" customFormat="1"/>
    <row r="44" spans="1:5" s="2" customFormat="1"/>
    <row r="45" spans="1:5" s="2" customFormat="1"/>
    <row r="46" spans="1:5" s="2" customFormat="1"/>
    <row r="47" spans="1:5" s="2" customFormat="1"/>
    <row r="48" spans="1:5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pans="3:3" s="2" customFormat="1"/>
    <row r="82" spans="3:3" s="2" customFormat="1"/>
    <row r="83" spans="3:3">
      <c r="C83" s="10"/>
    </row>
    <row r="84" spans="3:3" s="2" customFormat="1">
      <c r="C84" s="23"/>
    </row>
    <row r="85" spans="3:3" s="2" customFormat="1">
      <c r="C85" s="23"/>
    </row>
    <row r="86" spans="3:3" s="2" customFormat="1">
      <c r="C86" s="23"/>
    </row>
    <row r="87" spans="3:3" s="2" customFormat="1"/>
  </sheetData>
  <autoFilter ref="B8:C10"/>
  <mergeCells count="13">
    <mergeCell ref="A30:B30"/>
    <mergeCell ref="A35:C35"/>
    <mergeCell ref="B6:D6"/>
    <mergeCell ref="A8:B8"/>
    <mergeCell ref="C8:C9"/>
    <mergeCell ref="D8:D9"/>
    <mergeCell ref="A11:B11"/>
    <mergeCell ref="A22:B22"/>
    <mergeCell ref="C1:D1"/>
    <mergeCell ref="C2:D2"/>
    <mergeCell ref="C3:D3"/>
    <mergeCell ref="C4:D4"/>
    <mergeCell ref="A10:B10"/>
  </mergeCells>
  <phoneticPr fontId="4" type="noConversion"/>
  <printOptions horizontalCentered="1"/>
  <pageMargins left="0.55118110236220474" right="0.19685039370078741" top="0.78740157480314965" bottom="0.59055118110236227" header="0.15748031496062992" footer="0.19685039370078741"/>
  <pageSetup paperSize="9" scale="63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поселения</vt:lpstr>
    </vt:vector>
  </TitlesOfParts>
  <Company>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ParchevskayaIV</dc:creator>
  <cp:lastModifiedBy>Бухгалтерия</cp:lastModifiedBy>
  <cp:lastPrinted>2022-04-09T05:31:21Z</cp:lastPrinted>
  <dcterms:created xsi:type="dcterms:W3CDTF">2007-09-27T08:37:09Z</dcterms:created>
  <dcterms:modified xsi:type="dcterms:W3CDTF">2022-06-01T07:41:37Z</dcterms:modified>
</cp:coreProperties>
</file>