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поселения" sheetId="8" r:id="rId1"/>
  </sheets>
  <definedNames>
    <definedName name="_xlnm._FilterDatabase" localSheetId="0" hidden="1">поселения!$B$8:$C$10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8"/>
  <c r="D25" l="1"/>
  <c r="D34"/>
  <c r="D39" l="1"/>
</calcChain>
</file>

<file path=xl/sharedStrings.xml><?xml version="1.0" encoding="utf-8"?>
<sst xmlns="http://schemas.openxmlformats.org/spreadsheetml/2006/main" count="81" uniqueCount="68">
  <si>
    <t>1 06 01030 10 0000 110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</si>
  <si>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</si>
  <si>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</si>
  <si>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</si>
  <si>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</si>
  <si>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</si>
  <si>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</si>
  <si>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</si>
  <si>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</si>
  <si>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1 11 09045 10 0000 120</t>
  </si>
  <si>
    <t>650</t>
  </si>
  <si>
    <t>администрация  сельского  поселения  Русскинская             ИНН 8617023059  КПП 861701001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</si>
  <si>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</si>
  <si>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</si>
  <si>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</si>
  <si>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</si>
  <si>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</si>
  <si>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</si>
  <si>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</si>
  <si>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</si>
  <si>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>1 13 02995 10 0000 130</t>
  </si>
  <si>
    <t>Прочие доходы от компенсации затрат бюджетов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</si>
  <si>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</si>
  <si>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</si>
  <si>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</si>
  <si>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</si>
  <si>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</si>
  <si>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</si>
  <si>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</si>
  <si>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</si>
  <si>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</si>
  <si>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</si>
  <si>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100</t>
  </si>
  <si>
    <t>Управление федерального казначейства по Ханты - Мансийскому автономному округу - Югре</t>
  </si>
  <si>
    <t>1 17 01050 10 0000 180</t>
  </si>
  <si>
    <t>Невыясненные поступления, зачисляемые  в  бюджеты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</si>
  <si>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</si>
  <si>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2 02 30024 10 0000 150</t>
  </si>
  <si>
    <t>2 02 15001 10 0000 150</t>
  </si>
  <si>
    <t>2 02 35118 10 0000 150</t>
  </si>
  <si>
    <t>2 02 35930 10 0000 150</t>
  </si>
  <si>
    <t>2 02 40014 10 0000 150</t>
  </si>
  <si>
    <t>2 02 49999 10 0000 150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</si>
  <si>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</si>
  <si>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</si>
  <si>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Субвенции бюджетам сельских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</si>
  <si>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</si>
  <si>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</si>
  <si>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 xml:space="preserve"> 1 06 04011 02 0000 110</t>
  </si>
  <si>
    <t xml:space="preserve"> 1 06 04012 02 0000 110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</si>
  <si>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</si>
  <si>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</si>
  <si>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</si>
  <si>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</si>
  <si>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</si>
  <si>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</si>
  <si>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</si>
  <si>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</si>
  <si>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сельских поселений на выравнивание бюджетной обеспеченности из бюджета субъекта Российской Федерации</t>
  </si>
  <si>
    <t>2 18 60010 10 0000 150</t>
  </si>
  <si>
    <t>2 19 60010 10 0000 150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</si>
  <si>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</si>
  <si>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</si>
  <si>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 бюджета  сельского  поселения  Русскинская  за 9 месяцев 2022 года по  кодам  классификации  доходов  бюджетов</t>
  </si>
  <si>
    <t>2 03 05099 10 0000 150</t>
  </si>
  <si>
    <t>Прочие безвозмездные поступления от государственных (муниципальных) организаций в бюджеты сельских поселений</t>
  </si>
  <si>
    <t xml:space="preserve">к  Постановлению администрации  </t>
  </si>
  <si>
    <t xml:space="preserve">от  " 31 " октября 2022 года № 270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</si>
</sst>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Arial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75" workbookViewId="0">
      <selection activeCell="L12" sqref="L12"/>
    </sheetView>
  </sheetViews>
  <sheetFormatPr defaultColWidth="4.5703125" defaultRowHeight="18.75"/>
  <cols>
    <col min="1" max="1" width="19.140625" style="14" customWidth="1"/>
    <col min="2" max="2" width="28.28515625" style="14" customWidth="1"/>
    <col min="3" max="3" width="69.28515625" style="14" customWidth="1"/>
    <col min="4" max="4" width="16.5703125" style="14" customWidth="1"/>
    <col min="5" max="5" width="14.28515625" style="14" bestFit="1" customWidth="1"/>
    <col min="6" max="6" width="24" style="14" customWidth="1"/>
    <col min="7" max="16384" width="4.5703125" style="14"/>
  </cols>
  <sheetData>
    <row r="1" spans="1:6" ht="15.75" customHeight="1">
      <c r="C1" s="36" t="s">
        <v>4</v>
      </c>
      <c r="D1" s="37"/>
    </row>
    <row r="2" spans="1:6" ht="14.25" customHeight="1">
      <c r="C2" s="36" t="s">
        <v>66</v>
      </c>
      <c r="D2" s="37"/>
    </row>
    <row r="3" spans="1:6" ht="15" customHeight="1">
      <c r="C3" s="36" t="s">
        <v>8</v>
      </c>
      <c r="D3" s="37"/>
    </row>
    <row r="4" spans="1:6" ht="12.75" customHeight="1">
      <c r="C4" s="36" t="s">
        <v>67</v>
      </c>
      <c r="D4" s="37"/>
    </row>
    <row r="5" spans="1:6" ht="16.5" customHeight="1">
      <c r="C5" s="30"/>
      <c r="D5" s="31"/>
    </row>
    <row r="6" spans="1:6" ht="45.75" customHeight="1">
      <c r="B6" s="45" t="s">
        <v>63</v>
      </c>
      <c r="C6" s="45"/>
      <c r="D6" s="46"/>
    </row>
    <row r="7" spans="1:6" ht="16.5" customHeight="1">
      <c r="B7" s="15"/>
      <c r="C7" s="16"/>
      <c r="D7" s="30" t="s">
        <v>7</v>
      </c>
    </row>
    <row r="8" spans="1:6" ht="38.25" customHeight="1">
      <c r="A8" s="47" t="s">
        <v>18</v>
      </c>
      <c r="B8" s="48"/>
      <c r="C8" s="49" t="s">
        <v>1</v>
      </c>
      <c r="D8" s="49" t="s">
        <v>2</v>
      </c>
    </row>
    <row r="9" spans="1:6" ht="61.5" customHeight="1">
      <c r="A9" s="1" t="s">
        <v>19</v>
      </c>
      <c r="B9" s="17" t="s">
        <v>5</v>
      </c>
      <c r="C9" s="50"/>
      <c r="D9" s="50"/>
    </row>
    <row r="10" spans="1:6" s="19" customFormat="1" ht="12.75" customHeight="1">
      <c r="A10" s="38">
        <v>1</v>
      </c>
      <c r="B10" s="39"/>
      <c r="C10" s="7">
        <v>2</v>
      </c>
      <c r="D10" s="18">
        <v>3</v>
      </c>
    </row>
    <row r="11" spans="1:6" s="13" customFormat="1" ht="36.75" customHeight="1">
      <c r="A11" s="51" t="s">
        <v>10</v>
      </c>
      <c r="B11" s="52"/>
      <c r="C11" s="6" t="s">
        <v>11</v>
      </c>
      <c r="D11" s="20">
        <f>D12+D13+D14+D15+D17+D18+D20+D22+D19+D16+D23+D24+D21</f>
        <v>55755.3</v>
      </c>
      <c r="E11" s="21"/>
      <c r="F11" s="21"/>
    </row>
    <row r="12" spans="1:6" s="13" customFormat="1" ht="114" customHeight="1">
      <c r="A12" s="11" t="s">
        <v>10</v>
      </c>
      <c r="B12" s="8" t="s">
        <v>9</v>
      </c>
      <c r="C12" s="4" t="s">
        <v>27</v>
      </c>
      <c r="D12" s="12">
        <v>2759.8</v>
      </c>
      <c r="E12" s="21"/>
    </row>
    <row r="13" spans="1:6" s="13" customFormat="1" ht="47.25" customHeight="1">
      <c r="A13" s="11" t="s">
        <v>10</v>
      </c>
      <c r="B13" s="8" t="s">
        <v>20</v>
      </c>
      <c r="C13" s="4" t="s">
        <v>21</v>
      </c>
      <c r="D13" s="12">
        <v>79.400000000000006</v>
      </c>
    </row>
    <row r="14" spans="1:6" s="13" customFormat="1" ht="60" customHeight="1">
      <c r="A14" s="11" t="s">
        <v>10</v>
      </c>
      <c r="B14" s="8" t="s">
        <v>34</v>
      </c>
      <c r="C14" s="4" t="s">
        <v>35</v>
      </c>
      <c r="D14" s="12">
        <v>-4</v>
      </c>
    </row>
    <row r="15" spans="1:6" ht="61.5" customHeight="1">
      <c r="A15" s="11" t="s">
        <v>10</v>
      </c>
      <c r="B15" s="8" t="s">
        <v>38</v>
      </c>
      <c r="C15" s="4" t="s">
        <v>58</v>
      </c>
      <c r="D15" s="12">
        <v>8611.5</v>
      </c>
    </row>
    <row r="16" spans="1:6" ht="59.25" customHeight="1">
      <c r="A16" s="11" t="s">
        <v>10</v>
      </c>
      <c r="B16" s="1" t="s">
        <v>37</v>
      </c>
      <c r="C16" s="4" t="s">
        <v>45</v>
      </c>
      <c r="D16" s="22">
        <v>29.1</v>
      </c>
    </row>
    <row r="17" spans="1:6" ht="59.25" customHeight="1">
      <c r="A17" s="11" t="s">
        <v>10</v>
      </c>
      <c r="B17" s="1" t="s">
        <v>39</v>
      </c>
      <c r="C17" s="4" t="s">
        <v>29</v>
      </c>
      <c r="D17" s="22">
        <v>185.2</v>
      </c>
    </row>
    <row r="18" spans="1:6" ht="64.5" customHeight="1">
      <c r="A18" s="11" t="s">
        <v>10</v>
      </c>
      <c r="B18" s="1" t="s">
        <v>40</v>
      </c>
      <c r="C18" s="4" t="s">
        <v>28</v>
      </c>
      <c r="D18" s="22">
        <v>62.4</v>
      </c>
    </row>
    <row r="19" spans="1:6" ht="100.5" customHeight="1">
      <c r="A19" s="11" t="s">
        <v>10</v>
      </c>
      <c r="B19" s="1" t="s">
        <v>41</v>
      </c>
      <c r="C19" s="5" t="s">
        <v>36</v>
      </c>
      <c r="D19" s="32">
        <v>22.4</v>
      </c>
      <c r="F19" s="35"/>
    </row>
    <row r="20" spans="1:6" ht="37.5" customHeight="1">
      <c r="A20" s="11" t="s">
        <v>10</v>
      </c>
      <c r="B20" s="1" t="s">
        <v>42</v>
      </c>
      <c r="C20" s="4" t="s">
        <v>30</v>
      </c>
      <c r="D20" s="22">
        <v>43432.7</v>
      </c>
    </row>
    <row r="21" spans="1:6" ht="37.5" customHeight="1">
      <c r="A21" s="11" t="s">
        <v>10</v>
      </c>
      <c r="B21" s="1" t="s">
        <v>64</v>
      </c>
      <c r="C21" s="34" t="s">
        <v>65</v>
      </c>
      <c r="D21" s="22">
        <v>300</v>
      </c>
    </row>
    <row r="22" spans="1:6" s="2" customFormat="1" ht="36" customHeight="1">
      <c r="A22" s="11" t="s">
        <v>10</v>
      </c>
      <c r="B22" s="1" t="s">
        <v>16</v>
      </c>
      <c r="C22" s="4" t="s">
        <v>31</v>
      </c>
      <c r="D22" s="22">
        <v>300</v>
      </c>
    </row>
    <row r="23" spans="1:6" s="2" customFormat="1" ht="82.5" customHeight="1">
      <c r="A23" s="33" t="s">
        <v>10</v>
      </c>
      <c r="B23" s="1" t="s">
        <v>59</v>
      </c>
      <c r="C23" s="4" t="s">
        <v>61</v>
      </c>
      <c r="D23" s="22">
        <v>27.4</v>
      </c>
    </row>
    <row r="24" spans="1:6" s="2" customFormat="1" ht="62.25" customHeight="1">
      <c r="A24" s="33" t="s">
        <v>10</v>
      </c>
      <c r="B24" s="1" t="s">
        <v>60</v>
      </c>
      <c r="C24" s="4" t="s">
        <v>62</v>
      </c>
      <c r="D24" s="22">
        <v>-50.6</v>
      </c>
    </row>
    <row r="25" spans="1:6" s="13" customFormat="1" ht="45" customHeight="1">
      <c r="A25" s="40" t="s">
        <v>6</v>
      </c>
      <c r="B25" s="41"/>
      <c r="C25" s="3" t="s">
        <v>15</v>
      </c>
      <c r="D25" s="23">
        <f>D26+D27+D28+D29+D32+D30+D31+D33</f>
        <v>2285.5</v>
      </c>
      <c r="E25" s="24"/>
    </row>
    <row r="26" spans="1:6" ht="99" customHeight="1">
      <c r="A26" s="1">
        <v>182</v>
      </c>
      <c r="B26" s="1" t="s">
        <v>12</v>
      </c>
      <c r="C26" s="9" t="s">
        <v>17</v>
      </c>
      <c r="D26" s="22">
        <v>2061.5</v>
      </c>
    </row>
    <row r="27" spans="1:6" ht="57" customHeight="1">
      <c r="A27" s="1">
        <v>182</v>
      </c>
      <c r="B27" s="1" t="s">
        <v>13</v>
      </c>
      <c r="C27" s="10" t="s">
        <v>14</v>
      </c>
      <c r="D27" s="22">
        <v>163.80000000000001</v>
      </c>
    </row>
    <row r="28" spans="1:6" ht="61.5" customHeight="1">
      <c r="A28" s="1">
        <v>182</v>
      </c>
      <c r="B28" s="1" t="s">
        <v>0</v>
      </c>
      <c r="C28" s="4" t="s">
        <v>24</v>
      </c>
      <c r="D28" s="12">
        <v>28.6</v>
      </c>
    </row>
    <row r="29" spans="1:6" ht="44.25" customHeight="1">
      <c r="A29" s="1">
        <v>182</v>
      </c>
      <c r="B29" s="25" t="s">
        <v>48</v>
      </c>
      <c r="C29" s="4" t="s">
        <v>46</v>
      </c>
      <c r="D29" s="12">
        <v>0.6</v>
      </c>
    </row>
    <row r="30" spans="1:6" ht="58.5" customHeight="1">
      <c r="A30" s="1">
        <v>182</v>
      </c>
      <c r="B30" s="25" t="s">
        <v>49</v>
      </c>
      <c r="C30" s="4" t="s">
        <v>47</v>
      </c>
      <c r="D30" s="12">
        <v>13.5</v>
      </c>
    </row>
    <row r="31" spans="1:6" ht="58.5" customHeight="1">
      <c r="A31" s="1">
        <v>182</v>
      </c>
      <c r="B31" s="1" t="s">
        <v>22</v>
      </c>
      <c r="C31" s="4" t="s">
        <v>25</v>
      </c>
      <c r="D31" s="12">
        <v>14.9</v>
      </c>
    </row>
    <row r="32" spans="1:6" ht="58.5" customHeight="1">
      <c r="A32" s="1">
        <v>182</v>
      </c>
      <c r="B32" s="1" t="s">
        <v>23</v>
      </c>
      <c r="C32" s="4" t="s">
        <v>26</v>
      </c>
      <c r="D32" s="12">
        <v>2.6</v>
      </c>
    </row>
    <row r="33" spans="1:6" ht="117" customHeight="1">
      <c r="A33" s="1">
        <v>182</v>
      </c>
      <c r="B33" s="1" t="s">
        <v>43</v>
      </c>
      <c r="C33" s="4" t="s">
        <v>44</v>
      </c>
      <c r="D33" s="12">
        <v>0</v>
      </c>
    </row>
    <row r="34" spans="1:6" s="13" customFormat="1" ht="45" customHeight="1">
      <c r="A34" s="40" t="s">
        <v>32</v>
      </c>
      <c r="B34" s="41"/>
      <c r="C34" s="3" t="s">
        <v>33</v>
      </c>
      <c r="D34" s="23">
        <f>D35+D36+D37+D38</f>
        <v>854.49999999999989</v>
      </c>
      <c r="E34" s="24"/>
      <c r="F34" s="21"/>
    </row>
    <row r="35" spans="1:6" ht="161.25" customHeight="1">
      <c r="A35" s="1">
        <v>100</v>
      </c>
      <c r="B35" s="25" t="s">
        <v>50</v>
      </c>
      <c r="C35" s="4" t="s">
        <v>51</v>
      </c>
      <c r="D35" s="22">
        <v>417.8</v>
      </c>
    </row>
    <row r="36" spans="1:6" ht="175.5" customHeight="1">
      <c r="A36" s="1">
        <v>100</v>
      </c>
      <c r="B36" s="25" t="s">
        <v>52</v>
      </c>
      <c r="C36" s="26" t="s">
        <v>53</v>
      </c>
      <c r="D36" s="22">
        <v>2.4</v>
      </c>
    </row>
    <row r="37" spans="1:6" ht="158.25" customHeight="1">
      <c r="A37" s="1">
        <v>100</v>
      </c>
      <c r="B37" s="25" t="s">
        <v>54</v>
      </c>
      <c r="C37" s="4" t="s">
        <v>55</v>
      </c>
      <c r="D37" s="12">
        <v>480.9</v>
      </c>
    </row>
    <row r="38" spans="1:6" ht="155.25" customHeight="1">
      <c r="A38" s="1">
        <v>100</v>
      </c>
      <c r="B38" s="25" t="s">
        <v>56</v>
      </c>
      <c r="C38" s="4" t="s">
        <v>57</v>
      </c>
      <c r="D38" s="12">
        <v>-46.6</v>
      </c>
    </row>
    <row r="39" spans="1:6" s="27" customFormat="1" ht="22.5" customHeight="1">
      <c r="A39" s="42" t="s">
        <v>3</v>
      </c>
      <c r="B39" s="43"/>
      <c r="C39" s="44"/>
      <c r="D39" s="20">
        <f>D11+D25+D34</f>
        <v>58895.3</v>
      </c>
    </row>
    <row r="40" spans="1:6" s="2" customFormat="1">
      <c r="E40" s="28"/>
    </row>
    <row r="41" spans="1:6" s="2" customFormat="1"/>
    <row r="42" spans="1:6" s="2" customFormat="1"/>
    <row r="43" spans="1:6" s="2" customFormat="1"/>
    <row r="44" spans="1:6" s="2" customFormat="1"/>
    <row r="45" spans="1:6" s="2" customFormat="1"/>
    <row r="46" spans="1:6" s="2" customFormat="1"/>
    <row r="47" spans="1:6" s="2" customFormat="1"/>
    <row r="48" spans="1:6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3:3" s="2" customFormat="1"/>
    <row r="82" spans="3:3" s="2" customFormat="1"/>
    <row r="83" spans="3:3" s="2" customFormat="1"/>
    <row r="84" spans="3:3" s="2" customFormat="1"/>
    <row r="85" spans="3:3" s="2" customFormat="1"/>
    <row r="86" spans="3:3" s="2" customFormat="1"/>
    <row r="87" spans="3:3">
      <c r="C87" s="30"/>
    </row>
    <row r="88" spans="3:3" s="2" customFormat="1">
      <c r="C88" s="29"/>
    </row>
    <row r="89" spans="3:3" s="2" customFormat="1">
      <c r="C89" s="29"/>
    </row>
    <row r="90" spans="3:3" s="2" customFormat="1">
      <c r="C90" s="29"/>
    </row>
    <row r="91" spans="3:3" s="2" customFormat="1"/>
  </sheetData>
  <autoFilter ref="B8:C10"/>
  <mergeCells count="13">
    <mergeCell ref="A34:B34"/>
    <mergeCell ref="A39:C39"/>
    <mergeCell ref="B6:D6"/>
    <mergeCell ref="A8:B8"/>
    <mergeCell ref="C8:C9"/>
    <mergeCell ref="D8:D9"/>
    <mergeCell ref="A11:B11"/>
    <mergeCell ref="A25:B25"/>
    <mergeCell ref="C1:D1"/>
    <mergeCell ref="C2:D2"/>
    <mergeCell ref="C3:D3"/>
    <mergeCell ref="C4:D4"/>
    <mergeCell ref="A10:B10"/>
  </mergeCells>
  <phoneticPr fontId="4" type="noConversion"/>
  <printOptions horizontalCentered="1"/>
  <pageMargins left="0.55118110236220474" right="0.19685039370078741" top="0.78740157480314965" bottom="0.59055118110236227" header="0.15748031496062992" footer="0.19685039370078741"/>
  <pageSetup paperSize="9" scale="63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поселения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Бухгалтерия</cp:lastModifiedBy>
  <cp:lastPrinted>2022-11-18T04:12:49Z</cp:lastPrinted>
  <dcterms:created xsi:type="dcterms:W3CDTF">2007-09-27T08:37:09Z</dcterms:created>
  <dcterms:modified xsi:type="dcterms:W3CDTF">2022-11-18T04:12:51Z</dcterms:modified>
</cp:coreProperties>
</file>