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ЭтаКнига"/>
  <mc:AlternateContent xmlns:mc="http://schemas.openxmlformats.org/markup-compatibility/2006">
    <mc:Choice Requires="x15">
      <x15ac:absPath xmlns:x15ac="http://schemas.microsoft.com/office/spreadsheetml/2010/11/ac" url="F:\бюджет\РСД 2023\РСД 14 от 29.12.2023 г\"/>
    </mc:Choice>
  </mc:AlternateContent>
  <xr:revisionPtr revIDLastSave="0" documentId="13_ncr:1_{D82578D6-A682-4011-8B10-8EA76A53959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Русскинская" sheetId="16" r:id="rId1"/>
  </sheets>
  <definedNames>
    <definedName name="_xlnm.Print_Titles" localSheetId="0">Русскинская!$9:$10</definedName>
    <definedName name="_xlnm.Print_Area" localSheetId="0">Русскинская!$A$1:$B$41</definedName>
  </definedNames>
  <calcPr calcId="191029" iterate="1"/>
</workbook>
</file>

<file path=xl/calcChain.xml><?xml version="1.0" encoding="utf-8"?>
<calcChain xmlns="http://schemas.openxmlformats.org/spreadsheetml/2006/main">
  <c r="B11" i="16" l="1"/>
  <c r="B14" i="16"/>
  <c r="B13" i="16"/>
  <c r="B17" i="16" l="1"/>
  <c r="B16" i="16"/>
  <c r="B12" i="16" l="1"/>
  <c r="B38" i="16"/>
</calcChain>
</file>

<file path=xl/sharedStrings.xml><?xml version="1.0" encoding="utf-8"?>
<sst xmlns="http://schemas.openxmlformats.org/spreadsheetml/2006/main" count="39" uniqueCount="39">
  <si>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</si>
  <si>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</si>
  <si>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</si>
  <si>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</si>
  <si>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ИНЫЕ ВИДЫ МЕЖБЮДЖЕТНЫХ ТРАНСФЕРТОВ всего, в т.ч.:</t>
  </si>
  <si>
    <t>Сумма</t>
  </si>
  <si>
    <t>СУБВЕНЦИИ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</si>
  <si>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</si>
  <si>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</si>
  <si>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на содействие обеспечению сбалансированности бюджетов поселений</t>
  </si>
  <si>
    <t xml:space="preserve">ДОТАЦИЯ ИЗ РАЙОННОГО ФОНДА ФИНАНСОВОЙ ПОДДЕРЖКИ ПОСЕЛЕНИЙ </t>
  </si>
  <si>
    <t>Дотация на выравнивание бюджетной обеспеченности</t>
  </si>
  <si>
    <t>Осуществлением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</si>
  <si>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</si>
  <si>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организацию и проведение национальных праздников, спортивных и культурно-массовых мероприятий</t>
  </si>
  <si>
    <t>Иные межбюджетные трансферты на создание условий для деятельности народных дружин</t>
  </si>
  <si>
    <t>Иные межбюджетные трансферты бюджетам поселений на возмещение затрат по вывозу бытовых сточных вод</t>
  </si>
  <si>
    <t>Объём межбюджетных трансфертов, получаемых из бюджетов других уровней в бюджет сельского поселения Русскинская на 2023 год</t>
  </si>
  <si>
    <t>Иные межбюджетные трансферты на установку автономных пожарных извещателей с функцией автоматического сообщения в муниципальном жилом фонде городских и сельских поселений</t>
  </si>
  <si>
    <t>Иные межбюджетные трансферты на оплату коммунальных услуг и содержание спортивного зала</t>
  </si>
  <si>
    <t>Иные межбюджетные трансферты на обеспечение проведения выборов глав поселений и депутатов в представительные органы муниципальных образований</t>
  </si>
  <si>
    <t>Организация мероприятий при осуществлении деятельности по обращению с животными без владельцев</t>
  </si>
  <si>
    <t>к решению Совета депутатов</t>
  </si>
  <si>
    <t>Иные межбюджетные трансферты на снос ветхих нежилых помещений по непрограммному направлению деятельности</t>
  </si>
  <si>
    <t xml:space="preserve">Иные межбюджетные трансферты на содержание, благоустройство, материально-техническое обеспечение и текущее обслуживание этнического лагеря дневного пребывания «Кар-Тохи» с.п. Русскинская </t>
  </si>
  <si>
    <t>Иные межбюджетные трансферты на проведение текущего ремонта административных зданий по непрограммной деятельности сельского поселения Русскинская</t>
  </si>
  <si>
    <t>Иные межбюджетные трансферты (гранты) за достижение социально-экономических показателей</t>
  </si>
  <si>
    <t>Приложение 2</t>
  </si>
  <si>
    <t>Иные межбюджетные трансферты (гранты) за достижение наилучших значений показателей деятельности органов местного самоуправления</t>
  </si>
  <si>
    <t>Иные межбюджетные трансферты на поощрение муниципальных управленческих команд за счет средств дотации для финансового обеспечения расходных обязательств муниципальных образований Ханты-Мансийского автономного округа – Югры по решению вопросов местного значения</t>
  </si>
  <si>
    <t xml:space="preserve">Иные межбюджетные трансферты на благоустройство территории общего пользования </t>
  </si>
  <si>
    <t>Иные межбюджетные трансферты на исполнение решения суда</t>
  </si>
  <si>
    <t>Иные межбюджетные трансферты на повышение оплаты труда работникам муниципальных казённых учреждений</t>
  </si>
  <si>
    <t>Субсидии для реализации полномочий в области строительства и жилищных отношений</t>
  </si>
  <si>
    <t>Иные межбюджетные трансферты на устранение предписания прокуратуры по спортивному залу</t>
  </si>
  <si>
    <t>Иные межбюджетные трансферты на содержание спортивного зала</t>
  </si>
  <si>
    <t>Софинансирование субсидии для реализации полномочий в области строительства и жилищных отношений</t>
  </si>
  <si>
    <t>Иные межбюджетные трансферты на утепление спортивного зала</t>
  </si>
  <si>
    <t xml:space="preserve">от "29 " декабря 2023  года № 14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</si>
</sst>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_р_._-;\-* #,##0.0_р_._-;_-* &quot;-&quot;?_р_._-;_-@_-"/>
    <numFmt numFmtId="168" formatCode="_-* #,##0.0\ _₽_-;\-* #,##0.0\ _₽_-;_-* &quot;-&quot;?\ _₽_-;_-@_-"/>
    <numFmt numFmtId="169" formatCode="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6" fontId="5" fillId="0" borderId="0" xfId="2" applyNumberFormat="1" applyFont="1" applyFill="1" applyAlignment="1">
      <alignment vertical="center" wrapText="1"/>
    </xf>
    <xf numFmtId="166" fontId="3" fillId="0" borderId="0" xfId="2" applyNumberFormat="1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6" fontId="4" fillId="0" borderId="0" xfId="2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6" fontId="4" fillId="0" borderId="0" xfId="2" applyNumberFormat="1" applyFont="1" applyFill="1" applyAlignment="1">
      <alignment vertical="center" wrapText="1"/>
    </xf>
    <xf numFmtId="14" fontId="4" fillId="0" borderId="0" xfId="0" applyNumberFormat="1" applyFont="1" applyAlignment="1">
      <alignment horizontal="left" vertical="center" wrapText="1"/>
    </xf>
    <xf numFmtId="166" fontId="3" fillId="0" borderId="0" xfId="2" applyNumberFormat="1" applyFont="1" applyFill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9" fontId="4" fillId="0" borderId="0" xfId="0" applyNumberFormat="1" applyFont="1" applyAlignment="1">
      <alignment horizontal="right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left" vertical="center" wrapText="1"/>
      <protection hidden="1"/>
    </xf>
    <xf numFmtId="0" fontId="6" fillId="2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5"/>
  <dimension ref="A1:E106"/>
  <sheetViews>
    <sheetView tabSelected="1" view="pageBreakPreview" zoomScale="75" zoomScaleNormal="75" workbookViewId="0">
      <selection activeCell="E14" sqref="E14"/>
    </sheetView>
  </sheetViews>
  <sheetFormatPr defaultColWidth="9.140625" defaultRowHeight="15.75" x14ac:dyDescent="0.2"/>
  <cols>
    <col min="1" max="1" width="97.42578125" style="1" customWidth="1"/>
    <col min="2" max="2" width="44.42578125" style="4" customWidth="1"/>
    <col min="3" max="4" width="9.140625" style="1"/>
    <col min="5" max="5" width="13.140625" style="1" customWidth="1"/>
    <col min="6" max="16384" width="9.140625" style="1"/>
  </cols>
  <sheetData>
    <row r="1" spans="1:5" ht="18.75" customHeight="1" x14ac:dyDescent="0.2">
      <c r="B1" s="15" t="s">
        <v>27</v>
      </c>
    </row>
    <row r="2" spans="1:5" ht="18.75" customHeight="1" x14ac:dyDescent="0.2">
      <c r="B2" s="16" t="s">
        <v>22</v>
      </c>
    </row>
    <row r="3" spans="1:5" ht="23.25" customHeight="1" x14ac:dyDescent="0.2">
      <c r="B3" s="15" t="s">
        <v>3</v>
      </c>
    </row>
    <row r="4" spans="1:5" s="24" customFormat="1" ht="26.45" customHeight="1" x14ac:dyDescent="0.2">
      <c r="B4" s="15" t="s">
        <v>38</v>
      </c>
    </row>
    <row r="5" spans="1:5" ht="11.25" customHeight="1" x14ac:dyDescent="0.2">
      <c r="B5" s="11"/>
    </row>
    <row r="6" spans="1:5" s="6" customFormat="1" ht="41.25" customHeight="1" x14ac:dyDescent="0.2">
      <c r="A6" s="30" t="s">
        <v>17</v>
      </c>
      <c r="B6" s="30"/>
    </row>
    <row r="7" spans="1:5" s="6" customFormat="1" ht="18.75" x14ac:dyDescent="0.2">
      <c r="A7" s="28"/>
      <c r="B7" s="29"/>
    </row>
    <row r="8" spans="1:5" s="6" customFormat="1" ht="18.75" x14ac:dyDescent="0.2">
      <c r="A8" s="5"/>
      <c r="B8" s="7" t="s">
        <v>1</v>
      </c>
    </row>
    <row r="9" spans="1:5" s="5" customFormat="1" ht="18.75" x14ac:dyDescent="0.2">
      <c r="A9" s="27" t="s">
        <v>0</v>
      </c>
      <c r="B9" s="31" t="s">
        <v>5</v>
      </c>
    </row>
    <row r="10" spans="1:5" s="5" customFormat="1" ht="18.75" x14ac:dyDescent="0.2">
      <c r="A10" s="27"/>
      <c r="B10" s="31"/>
    </row>
    <row r="11" spans="1:5" s="14" customFormat="1" ht="37.5" x14ac:dyDescent="0.2">
      <c r="A11" s="12" t="s">
        <v>2</v>
      </c>
      <c r="B11" s="20">
        <f>B14+B12+B38</f>
        <v>54724.000000000007</v>
      </c>
      <c r="C11" s="32"/>
      <c r="D11" s="26"/>
      <c r="E11" s="26"/>
    </row>
    <row r="12" spans="1:5" s="14" customFormat="1" ht="37.5" x14ac:dyDescent="0.2">
      <c r="A12" s="17" t="s">
        <v>10</v>
      </c>
      <c r="B12" s="20">
        <f>B13</f>
        <v>11944.4</v>
      </c>
      <c r="C12" s="25"/>
      <c r="D12" s="26"/>
      <c r="E12" s="26"/>
    </row>
    <row r="13" spans="1:5" s="5" customFormat="1" ht="36.75" customHeight="1" x14ac:dyDescent="0.2">
      <c r="A13" s="18" t="s">
        <v>11</v>
      </c>
      <c r="B13" s="21">
        <f>84.2+3526.9+8338.5-5.2</f>
        <v>11944.4</v>
      </c>
      <c r="C13" s="19"/>
    </row>
    <row r="14" spans="1:5" s="13" customFormat="1" ht="18.75" x14ac:dyDescent="0.2">
      <c r="A14" s="12" t="s">
        <v>4</v>
      </c>
      <c r="B14" s="20">
        <f>B15+B16+B17+B18+B19+B20+B21+B22+B23+B24+B25+B26+B27+B28+B29+B30+B31+B32+B33+B34+B35+B36+B37+0.2</f>
        <v>42344.800000000003</v>
      </c>
    </row>
    <row r="15" spans="1:5" s="13" customFormat="1" ht="46.9" customHeight="1" x14ac:dyDescent="0.2">
      <c r="A15" s="8" t="s">
        <v>26</v>
      </c>
      <c r="B15" s="21">
        <v>302</v>
      </c>
    </row>
    <row r="16" spans="1:5" s="13" customFormat="1" ht="56.25" x14ac:dyDescent="0.2">
      <c r="A16" s="8" t="s">
        <v>20</v>
      </c>
      <c r="B16" s="21">
        <f>400+284.4</f>
        <v>684.4</v>
      </c>
    </row>
    <row r="17" spans="1:2" s="13" customFormat="1" ht="55.5" customHeight="1" x14ac:dyDescent="0.2">
      <c r="A17" s="8" t="s">
        <v>9</v>
      </c>
      <c r="B17" s="21">
        <f>15262-8009.7</f>
        <v>7252.3</v>
      </c>
    </row>
    <row r="18" spans="1:2" s="23" customFormat="1" ht="54.75" customHeight="1" x14ac:dyDescent="0.2">
      <c r="A18" s="8" t="s">
        <v>7</v>
      </c>
      <c r="B18" s="21">
        <v>22.4</v>
      </c>
    </row>
    <row r="19" spans="1:2" s="13" customFormat="1" ht="51.75" customHeight="1" x14ac:dyDescent="0.2">
      <c r="A19" s="22" t="s">
        <v>15</v>
      </c>
      <c r="B19" s="21">
        <v>65.599999999999994</v>
      </c>
    </row>
    <row r="20" spans="1:2" s="13" customFormat="1" ht="70.150000000000006" customHeight="1" x14ac:dyDescent="0.2">
      <c r="A20" s="22" t="s">
        <v>18</v>
      </c>
      <c r="B20" s="21">
        <v>175.7</v>
      </c>
    </row>
    <row r="21" spans="1:2" s="13" customFormat="1" ht="37.5" customHeight="1" x14ac:dyDescent="0.2">
      <c r="A21" s="22" t="s">
        <v>16</v>
      </c>
      <c r="B21" s="21">
        <v>3198.1</v>
      </c>
    </row>
    <row r="22" spans="1:2" s="13" customFormat="1" ht="51.6" customHeight="1" x14ac:dyDescent="0.2">
      <c r="A22" s="8" t="s">
        <v>8</v>
      </c>
      <c r="B22" s="21">
        <v>229.6</v>
      </c>
    </row>
    <row r="23" spans="1:2" s="13" customFormat="1" ht="44.45" customHeight="1" x14ac:dyDescent="0.2">
      <c r="A23" s="8" t="s">
        <v>19</v>
      </c>
      <c r="B23" s="21">
        <v>208.3</v>
      </c>
    </row>
    <row r="24" spans="1:2" s="13" customFormat="1" ht="44.45" customHeight="1" x14ac:dyDescent="0.2">
      <c r="A24" s="8" t="s">
        <v>37</v>
      </c>
      <c r="B24" s="21">
        <v>1380.9</v>
      </c>
    </row>
    <row r="25" spans="1:2" s="13" customFormat="1" ht="60" customHeight="1" x14ac:dyDescent="0.2">
      <c r="A25" s="8" t="s">
        <v>14</v>
      </c>
      <c r="B25" s="21">
        <v>1000</v>
      </c>
    </row>
    <row r="26" spans="1:2" s="13" customFormat="1" ht="60" customHeight="1" x14ac:dyDescent="0.2">
      <c r="A26" s="8" t="s">
        <v>25</v>
      </c>
      <c r="B26" s="21">
        <v>1500</v>
      </c>
    </row>
    <row r="27" spans="1:2" s="13" customFormat="1" ht="60" customHeight="1" x14ac:dyDescent="0.2">
      <c r="A27" s="8" t="s">
        <v>24</v>
      </c>
      <c r="B27" s="21">
        <v>5000</v>
      </c>
    </row>
    <row r="28" spans="1:2" s="13" customFormat="1" ht="48" customHeight="1" x14ac:dyDescent="0.2">
      <c r="A28" s="8" t="s">
        <v>28</v>
      </c>
      <c r="B28" s="21">
        <v>5000</v>
      </c>
    </row>
    <row r="29" spans="1:2" s="13" customFormat="1" ht="39" customHeight="1" x14ac:dyDescent="0.2">
      <c r="A29" s="8" t="s">
        <v>31</v>
      </c>
      <c r="B29" s="21">
        <v>224.2</v>
      </c>
    </row>
    <row r="30" spans="1:2" s="13" customFormat="1" ht="40.9" customHeight="1" x14ac:dyDescent="0.2">
      <c r="A30" s="8" t="s">
        <v>32</v>
      </c>
      <c r="B30" s="21">
        <v>79.099999999999994</v>
      </c>
    </row>
    <row r="31" spans="1:2" s="13" customFormat="1" ht="48.6" customHeight="1" x14ac:dyDescent="0.2">
      <c r="A31" s="8" t="s">
        <v>33</v>
      </c>
      <c r="B31" s="21">
        <v>6635.8</v>
      </c>
    </row>
    <row r="32" spans="1:2" s="13" customFormat="1" ht="50.45" customHeight="1" x14ac:dyDescent="0.2">
      <c r="A32" s="8" t="s">
        <v>36</v>
      </c>
      <c r="B32" s="21">
        <v>820.2</v>
      </c>
    </row>
    <row r="33" spans="1:2" s="13" customFormat="1" ht="47.45" customHeight="1" x14ac:dyDescent="0.2">
      <c r="A33" s="8" t="s">
        <v>34</v>
      </c>
      <c r="B33" s="21">
        <v>92</v>
      </c>
    </row>
    <row r="34" spans="1:2" s="13" customFormat="1" ht="43.9" customHeight="1" x14ac:dyDescent="0.2">
      <c r="A34" s="8" t="s">
        <v>35</v>
      </c>
      <c r="B34" s="21">
        <v>295.39999999999998</v>
      </c>
    </row>
    <row r="35" spans="1:2" s="13" customFormat="1" ht="60" customHeight="1" x14ac:dyDescent="0.2">
      <c r="A35" s="8" t="s">
        <v>30</v>
      </c>
      <c r="B35" s="21">
        <v>5000</v>
      </c>
    </row>
    <row r="36" spans="1:2" s="13" customFormat="1" ht="96.6" customHeight="1" x14ac:dyDescent="0.2">
      <c r="A36" s="8" t="s">
        <v>29</v>
      </c>
      <c r="B36" s="21">
        <v>210.8</v>
      </c>
    </row>
    <row r="37" spans="1:2" s="13" customFormat="1" ht="60" customHeight="1" x14ac:dyDescent="0.2">
      <c r="A37" s="8" t="s">
        <v>23</v>
      </c>
      <c r="B37" s="21">
        <v>2967.8</v>
      </c>
    </row>
    <row r="38" spans="1:2" s="13" customFormat="1" ht="35.25" customHeight="1" x14ac:dyDescent="0.2">
      <c r="A38" s="12" t="s">
        <v>6</v>
      </c>
      <c r="B38" s="20">
        <f>B40+B41+B39</f>
        <v>434.8</v>
      </c>
    </row>
    <row r="39" spans="1:2" s="13" customFormat="1" ht="63.75" customHeight="1" x14ac:dyDescent="0.2">
      <c r="A39" s="8" t="s">
        <v>21</v>
      </c>
      <c r="B39" s="21">
        <v>53.5</v>
      </c>
    </row>
    <row r="40" spans="1:2" s="6" customFormat="1" ht="54.75" customHeight="1" x14ac:dyDescent="0.2">
      <c r="A40" s="8" t="s">
        <v>12</v>
      </c>
      <c r="B40" s="21">
        <v>84</v>
      </c>
    </row>
    <row r="41" spans="1:2" s="6" customFormat="1" ht="57.75" customHeight="1" x14ac:dyDescent="0.2">
      <c r="A41" s="8" t="s">
        <v>13</v>
      </c>
      <c r="B41" s="21">
        <v>297.3</v>
      </c>
    </row>
    <row r="42" spans="1:2" s="6" customFormat="1" ht="18.75" x14ac:dyDescent="0.2">
      <c r="A42" s="10"/>
      <c r="B42" s="9"/>
    </row>
    <row r="43" spans="1:2" s="6" customFormat="1" ht="18.75" x14ac:dyDescent="0.2">
      <c r="B43" s="9"/>
    </row>
    <row r="44" spans="1:2" s="6" customFormat="1" ht="18.75" x14ac:dyDescent="0.2">
      <c r="B44" s="9"/>
    </row>
    <row r="45" spans="1:2" s="6" customFormat="1" ht="18.75" x14ac:dyDescent="0.2">
      <c r="B45" s="9"/>
    </row>
    <row r="46" spans="1:2" s="6" customFormat="1" ht="18.75" x14ac:dyDescent="0.2">
      <c r="B46" s="9"/>
    </row>
    <row r="47" spans="1:2" s="6" customFormat="1" ht="18.75" x14ac:dyDescent="0.2">
      <c r="B47" s="9"/>
    </row>
    <row r="48" spans="1:2" s="6" customFormat="1" ht="18.75" x14ac:dyDescent="0.2">
      <c r="B48" s="9"/>
    </row>
    <row r="49" spans="2:2" s="6" customFormat="1" ht="18.75" x14ac:dyDescent="0.2">
      <c r="B49" s="9"/>
    </row>
    <row r="50" spans="2:2" s="6" customFormat="1" ht="18.75" x14ac:dyDescent="0.2">
      <c r="B50" s="9"/>
    </row>
    <row r="51" spans="2:2" s="6" customFormat="1" ht="18.75" x14ac:dyDescent="0.2">
      <c r="B51" s="9"/>
    </row>
    <row r="52" spans="2:2" s="6" customFormat="1" ht="18.75" x14ac:dyDescent="0.2">
      <c r="B52" s="9"/>
    </row>
    <row r="53" spans="2:2" s="6" customFormat="1" ht="18.75" x14ac:dyDescent="0.2">
      <c r="B53" s="9"/>
    </row>
    <row r="54" spans="2:2" s="6" customFormat="1" ht="18.75" x14ac:dyDescent="0.2">
      <c r="B54" s="9"/>
    </row>
    <row r="55" spans="2:2" s="6" customFormat="1" ht="18.75" x14ac:dyDescent="0.2">
      <c r="B55" s="9"/>
    </row>
    <row r="56" spans="2:2" s="6" customFormat="1" ht="18.75" x14ac:dyDescent="0.2">
      <c r="B56" s="9"/>
    </row>
    <row r="57" spans="2:2" s="6" customFormat="1" ht="18.75" x14ac:dyDescent="0.2">
      <c r="B57" s="9"/>
    </row>
    <row r="58" spans="2:2" s="6" customFormat="1" ht="18.75" x14ac:dyDescent="0.2">
      <c r="B58" s="9"/>
    </row>
    <row r="59" spans="2:2" s="6" customFormat="1" ht="18.75" x14ac:dyDescent="0.2">
      <c r="B59" s="9"/>
    </row>
    <row r="60" spans="2:2" s="6" customFormat="1" ht="18.75" x14ac:dyDescent="0.2">
      <c r="B60" s="9"/>
    </row>
    <row r="61" spans="2:2" s="6" customFormat="1" ht="18.75" x14ac:dyDescent="0.2">
      <c r="B61" s="9"/>
    </row>
    <row r="62" spans="2:2" s="6" customFormat="1" ht="18.75" x14ac:dyDescent="0.2">
      <c r="B62" s="9"/>
    </row>
    <row r="63" spans="2:2" s="6" customFormat="1" ht="18.75" x14ac:dyDescent="0.2">
      <c r="B63" s="9"/>
    </row>
    <row r="64" spans="2:2" s="2" customFormat="1" ht="20.25" x14ac:dyDescent="0.2">
      <c r="B64" s="3"/>
    </row>
    <row r="65" spans="2:2" s="2" customFormat="1" ht="20.25" x14ac:dyDescent="0.2">
      <c r="B65" s="3"/>
    </row>
    <row r="66" spans="2:2" s="2" customFormat="1" ht="20.25" x14ac:dyDescent="0.2">
      <c r="B66" s="3"/>
    </row>
    <row r="67" spans="2:2" s="2" customFormat="1" ht="20.25" x14ac:dyDescent="0.2">
      <c r="B67" s="3"/>
    </row>
    <row r="68" spans="2:2" s="2" customFormat="1" ht="20.25" x14ac:dyDescent="0.2">
      <c r="B68" s="3"/>
    </row>
    <row r="69" spans="2:2" s="2" customFormat="1" ht="20.25" x14ac:dyDescent="0.2">
      <c r="B69" s="3"/>
    </row>
    <row r="70" spans="2:2" s="2" customFormat="1" ht="20.25" x14ac:dyDescent="0.2">
      <c r="B70" s="3"/>
    </row>
    <row r="71" spans="2:2" s="2" customFormat="1" ht="20.25" x14ac:dyDescent="0.2">
      <c r="B71" s="3"/>
    </row>
    <row r="72" spans="2:2" s="2" customFormat="1" ht="20.25" x14ac:dyDescent="0.2">
      <c r="B72" s="3"/>
    </row>
    <row r="73" spans="2:2" s="2" customFormat="1" ht="20.25" x14ac:dyDescent="0.2">
      <c r="B73" s="3"/>
    </row>
    <row r="74" spans="2:2" s="2" customFormat="1" ht="20.25" x14ac:dyDescent="0.2">
      <c r="B74" s="3"/>
    </row>
    <row r="75" spans="2:2" s="2" customFormat="1" ht="20.25" x14ac:dyDescent="0.2">
      <c r="B75" s="3"/>
    </row>
    <row r="76" spans="2:2" s="2" customFormat="1" ht="20.25" x14ac:dyDescent="0.2">
      <c r="B76" s="3"/>
    </row>
    <row r="77" spans="2:2" s="2" customFormat="1" ht="20.25" x14ac:dyDescent="0.2">
      <c r="B77" s="3"/>
    </row>
    <row r="78" spans="2:2" s="2" customFormat="1" ht="20.25" x14ac:dyDescent="0.2">
      <c r="B78" s="3"/>
    </row>
    <row r="79" spans="2:2" s="2" customFormat="1" ht="20.25" x14ac:dyDescent="0.2">
      <c r="B79" s="3"/>
    </row>
    <row r="80" spans="2:2" s="2" customFormat="1" ht="20.25" x14ac:dyDescent="0.2">
      <c r="B80" s="3"/>
    </row>
    <row r="81" spans="2:2" s="2" customFormat="1" ht="20.25" x14ac:dyDescent="0.2">
      <c r="B81" s="3"/>
    </row>
    <row r="82" spans="2:2" s="2" customFormat="1" ht="20.25" x14ac:dyDescent="0.2">
      <c r="B82" s="3"/>
    </row>
    <row r="83" spans="2:2" s="2" customFormat="1" ht="20.25" x14ac:dyDescent="0.2">
      <c r="B83" s="3"/>
    </row>
    <row r="84" spans="2:2" s="2" customFormat="1" ht="20.25" x14ac:dyDescent="0.2">
      <c r="B84" s="3"/>
    </row>
    <row r="85" spans="2:2" s="2" customFormat="1" ht="20.25" x14ac:dyDescent="0.2">
      <c r="B85" s="3"/>
    </row>
    <row r="86" spans="2:2" s="2" customFormat="1" ht="20.25" x14ac:dyDescent="0.2">
      <c r="B86" s="3"/>
    </row>
    <row r="87" spans="2:2" s="2" customFormat="1" ht="20.25" x14ac:dyDescent="0.2">
      <c r="B87" s="3"/>
    </row>
    <row r="88" spans="2:2" s="2" customFormat="1" ht="20.25" x14ac:dyDescent="0.2">
      <c r="B88" s="3"/>
    </row>
    <row r="89" spans="2:2" s="2" customFormat="1" ht="20.25" x14ac:dyDescent="0.2">
      <c r="B89" s="3"/>
    </row>
    <row r="90" spans="2:2" s="2" customFormat="1" ht="20.25" x14ac:dyDescent="0.2">
      <c r="B90" s="3"/>
    </row>
    <row r="91" spans="2:2" s="2" customFormat="1" ht="20.25" x14ac:dyDescent="0.2">
      <c r="B91" s="3"/>
    </row>
    <row r="92" spans="2:2" s="2" customFormat="1" ht="20.25" x14ac:dyDescent="0.2">
      <c r="B92" s="3"/>
    </row>
    <row r="93" spans="2:2" s="2" customFormat="1" ht="20.25" x14ac:dyDescent="0.2">
      <c r="B93" s="3"/>
    </row>
    <row r="94" spans="2:2" s="2" customFormat="1" ht="20.25" x14ac:dyDescent="0.2">
      <c r="B94" s="3"/>
    </row>
    <row r="95" spans="2:2" s="2" customFormat="1" ht="20.25" x14ac:dyDescent="0.2">
      <c r="B95" s="3"/>
    </row>
    <row r="96" spans="2:2" s="2" customFormat="1" ht="20.25" x14ac:dyDescent="0.2">
      <c r="B96" s="3"/>
    </row>
    <row r="97" spans="2:2" s="2" customFormat="1" ht="20.25" x14ac:dyDescent="0.2">
      <c r="B97" s="3"/>
    </row>
    <row r="98" spans="2:2" s="2" customFormat="1" ht="20.25" x14ac:dyDescent="0.2">
      <c r="B98" s="3"/>
    </row>
    <row r="99" spans="2:2" s="2" customFormat="1" ht="20.25" x14ac:dyDescent="0.2">
      <c r="B99" s="3"/>
    </row>
    <row r="100" spans="2:2" s="2" customFormat="1" ht="20.25" x14ac:dyDescent="0.2">
      <c r="B100" s="3"/>
    </row>
    <row r="101" spans="2:2" s="2" customFormat="1" ht="20.25" x14ac:dyDescent="0.2">
      <c r="B101" s="3"/>
    </row>
    <row r="102" spans="2:2" s="2" customFormat="1" ht="20.25" x14ac:dyDescent="0.2">
      <c r="B102" s="3"/>
    </row>
    <row r="103" spans="2:2" s="2" customFormat="1" ht="20.25" x14ac:dyDescent="0.2">
      <c r="B103" s="3"/>
    </row>
    <row r="104" spans="2:2" s="2" customFormat="1" ht="20.25" x14ac:dyDescent="0.2">
      <c r="B104" s="3"/>
    </row>
    <row r="105" spans="2:2" s="2" customFormat="1" ht="20.25" x14ac:dyDescent="0.2">
      <c r="B105" s="3"/>
    </row>
    <row r="106" spans="2:2" s="2" customFormat="1" ht="20.25" x14ac:dyDescent="0.2">
      <c r="B106" s="3"/>
    </row>
  </sheetData>
  <mergeCells count="6">
    <mergeCell ref="C12:E12"/>
    <mergeCell ref="A9:A10"/>
    <mergeCell ref="A7:B7"/>
    <mergeCell ref="A6:B6"/>
    <mergeCell ref="B9:B10"/>
    <mergeCell ref="C11:E11"/>
  </mergeCells>
  <phoneticPr fontId="2" type="noConversion"/>
  <printOptions horizontalCentered="1"/>
  <pageMargins left="0.78740157480314965" right="0.39370078740157483" top="0.23622047244094491" bottom="0.19685039370078741" header="0.11811023622047245" footer="0.11811023622047245"/>
  <pageSetup paperSize="9" scale="53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Русскинская</vt:lpstr>
      <vt:lpstr>Русскинская!Заголовки_для_печати</vt:lpstr>
      <vt:lpstr>Русскинская!Область_печати</vt:lpstr>
    </vt:vector>
  </TitlesOfParts>
  <Company>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ParchevskayaIV</dc:creator>
  <cp:lastModifiedBy>User</cp:lastModifiedBy>
  <cp:lastPrinted>2023-12-29T07:05:28Z</cp:lastPrinted>
  <dcterms:created xsi:type="dcterms:W3CDTF">2007-06-22T05:51:36Z</dcterms:created>
  <dcterms:modified xsi:type="dcterms:W3CDTF">2023-12-29T07:15:26Z</dcterms:modified>
</cp:coreProperties>
</file>