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440" windowHeight="11160"/>
  </bookViews>
  <sheets>
    <sheet name="Русскинская" sheetId="16" r:id="rId1"/>
  </sheets>
  <definedNames>
    <definedName name="_xlnm.Print_Titles" localSheetId="0">Русскинская!$9:$10</definedName>
    <definedName name="_xlnm.Print_Area" localSheetId="0">Русскинская!$A$1:$B$32</definedName>
  </definedNames>
  <calcPr calcId="125725" refMode="R1C1"/>
</workbook>
</file>

<file path=xl/calcChain.xml><?xml version="1.0" encoding="utf-8"?>
<calcChain xmlns="http://schemas.openxmlformats.org/spreadsheetml/2006/main">
  <c r="B14" i="16"/>
  <c r="B13"/>
  <c r="B17"/>
  <c r="B16"/>
  <c r="B12" l="1"/>
  <c r="B29"/>
</calcChain>
</file>

<file path=xl/sharedStrings.xml><?xml version="1.0" encoding="utf-8"?>
<sst xmlns="http://schemas.openxmlformats.org/spreadsheetml/2006/main" count="30" uniqueCount="30">
  <si>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</si>
  <si>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</si>
  <si>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</si>
  <si>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</si>
  <si>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</si>
  <si>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</si>
  <si>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</si>
  <si>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</si>
  <si>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</si>
  <si>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</si>
  <si>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</si>
  <si>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</si>
  <si>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</si>
  <si>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</si>
  <si>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</si>
  <si>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Иные межбюджетные трансферты на создание условий для деятельности народных дружин</t>
  </si>
  <si>
    <t>Иные межбюджетные трансферты бюджетам поселений на возмещение затрат по вывозу бытовых сточных вод</t>
  </si>
  <si>
    <t>Объём межбюджетных трансфертов, получаемых из бюджетов других уровней в бюджет сельского поселения Русскинская на 2023 год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</si>
  <si>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</si>
  <si>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Иные межбюджетные трансферты на оплату коммунальных услуг и содержание спортивного зала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</si>
  <si>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</t>
  </si>
  <si>
    <t>Организация мероприятий при осуществлении деятельности по обращению с животными без владельцев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</si>
  <si>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</si>
  <si>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к решению Совета депутатов</t>
  </si>
  <si>
    <t>Иные межбюджетные трансферты на снос ветхих нежилых помещений по непрограммному направлению деятельности</t>
  </si>
  <si>
    <t xml:space="preserve">Иные межбюджетные трансферты на содержание, благоустройство, материально-техническое обеспечение и текущее обслуживание этнического лагеря дневного пребывания «Кар-Тохи» с.п. Русскинская </t>
  </si>
  <si>
    <t>Иные межбюджетные трансферты на проведение текущего ремонта административных зданий по непрограммной деятельности сельского поселения Русскинская</t>
  </si>
  <si>
    <t xml:space="preserve">от "27 " апреля 2023  года № 177
             </t>
  </si>
  <si>
    <t>Приложение 3</t>
  </si>
  <si>
    <t>Иные межбюджетные трансферты (гранты) за достижение социально-экономических показателей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</si>
</sst>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_-* #,##0.0\ _₽_-;\-* #,##0.0\ _₽_-;_-* &quot;-&quot;?\ _₽_-;_-@_-"/>
    <numFmt numFmtId="168" formatCode="0.0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2" applyNumberFormat="1" applyFont="1" applyFill="1" applyAlignment="1">
      <alignment vertical="center" wrapText="1"/>
    </xf>
    <xf numFmtId="165" fontId="3" fillId="0" borderId="0" xfId="2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4" fillId="0" borderId="0" xfId="2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0" xfId="2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165" fontId="3" fillId="0" borderId="0" xfId="2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E97"/>
  <sheetViews>
    <sheetView tabSelected="1" view="pageBreakPreview" topLeftCell="A5" zoomScale="75" zoomScaleNormal="75" workbookViewId="0">
      <selection activeCell="K11" sqref="K11"/>
    </sheetView>
  </sheetViews>
  <sheetFormatPr defaultColWidth="9.109375" defaultRowHeight="15.6"/>
  <cols>
    <col min="1" max="1" width="86.5546875" style="1" customWidth="1"/>
    <col min="2" max="2" width="44.44140625" style="4" customWidth="1"/>
    <col min="3" max="4" width="9.109375" style="1"/>
    <col min="5" max="5" width="13.109375" style="1" customWidth="1"/>
    <col min="6" max="16384" width="9.109375" style="1"/>
  </cols>
  <sheetData>
    <row r="1" spans="1:5" ht="18.75" customHeight="1">
      <c r="B1" s="15" t="s">
        <v>28</v>
      </c>
    </row>
    <row r="2" spans="1:5" ht="18.75" customHeight="1">
      <c r="B2" s="16" t="s">
        <v>23</v>
      </c>
    </row>
    <row r="3" spans="1:5" ht="23.25" customHeight="1">
      <c r="B3" s="15" t="s">
        <v>3</v>
      </c>
    </row>
    <row r="4" spans="1:5" ht="34.5" customHeight="1">
      <c r="B4" s="15" t="s">
        <v>27</v>
      </c>
    </row>
    <row r="5" spans="1:5" ht="11.25" customHeight="1">
      <c r="B5" s="11"/>
    </row>
    <row r="6" spans="1:5" s="6" customFormat="1" ht="41.25" customHeight="1">
      <c r="A6" s="28" t="s">
        <v>17</v>
      </c>
      <c r="B6" s="28"/>
    </row>
    <row r="7" spans="1:5" s="6" customFormat="1" ht="18">
      <c r="A7" s="26"/>
      <c r="B7" s="27"/>
    </row>
    <row r="8" spans="1:5" s="6" customFormat="1" ht="18">
      <c r="A8" s="5"/>
      <c r="B8" s="7" t="s">
        <v>1</v>
      </c>
    </row>
    <row r="9" spans="1:5" s="5" customFormat="1" ht="18">
      <c r="A9" s="25" t="s">
        <v>0</v>
      </c>
      <c r="B9" s="29" t="s">
        <v>5</v>
      </c>
    </row>
    <row r="10" spans="1:5" s="5" customFormat="1" ht="18">
      <c r="A10" s="25"/>
      <c r="B10" s="29"/>
    </row>
    <row r="11" spans="1:5" s="14" customFormat="1" ht="34.799999999999997">
      <c r="A11" s="12" t="s">
        <v>2</v>
      </c>
      <c r="B11" s="20">
        <v>36410.400000000001</v>
      </c>
      <c r="C11" s="30"/>
      <c r="D11" s="24"/>
      <c r="E11" s="24"/>
    </row>
    <row r="12" spans="1:5" s="14" customFormat="1" ht="34.799999999999997">
      <c r="A12" s="17" t="s">
        <v>10</v>
      </c>
      <c r="B12" s="20">
        <f>B13</f>
        <v>11949.6</v>
      </c>
      <c r="C12" s="23"/>
      <c r="D12" s="24"/>
      <c r="E12" s="24"/>
    </row>
    <row r="13" spans="1:5" s="5" customFormat="1" ht="36.75" customHeight="1">
      <c r="A13" s="18" t="s">
        <v>11</v>
      </c>
      <c r="B13" s="21">
        <f>84.2+3526.9+8338.5</f>
        <v>11949.6</v>
      </c>
      <c r="C13" s="19"/>
    </row>
    <row r="14" spans="1:5" s="13" customFormat="1" ht="17.399999999999999">
      <c r="A14" s="12" t="s">
        <v>4</v>
      </c>
      <c r="B14" s="20">
        <f>B19+B20+B21+B22+B23+B25+B18+B17+B24+B16+B26+B27+B28+B15</f>
        <v>24025.899999999998</v>
      </c>
    </row>
    <row r="15" spans="1:5" s="13" customFormat="1" ht="46.8" customHeight="1">
      <c r="A15" s="8" t="s">
        <v>29</v>
      </c>
      <c r="B15" s="21">
        <v>302</v>
      </c>
    </row>
    <row r="16" spans="1:5" s="13" customFormat="1" ht="54">
      <c r="A16" s="8" t="s">
        <v>20</v>
      </c>
      <c r="B16" s="21">
        <f>400+284.4</f>
        <v>684.4</v>
      </c>
    </row>
    <row r="17" spans="1:2" s="13" customFormat="1" ht="55.5" customHeight="1">
      <c r="A17" s="8" t="s">
        <v>9</v>
      </c>
      <c r="B17" s="21">
        <f>15262-8009.7</f>
        <v>7252.3</v>
      </c>
    </row>
    <row r="18" spans="1:2" s="13" customFormat="1" ht="54.75" customHeight="1">
      <c r="A18" s="8" t="s">
        <v>7</v>
      </c>
      <c r="B18" s="21">
        <v>22.5</v>
      </c>
    </row>
    <row r="19" spans="1:2" s="13" customFormat="1" ht="76.5" customHeight="1">
      <c r="A19" s="8" t="s">
        <v>22</v>
      </c>
      <c r="B19" s="21">
        <v>132.19999999999999</v>
      </c>
    </row>
    <row r="20" spans="1:2" s="13" customFormat="1" ht="51.75" customHeight="1">
      <c r="A20" s="22" t="s">
        <v>15</v>
      </c>
      <c r="B20" s="21">
        <v>65.599999999999994</v>
      </c>
    </row>
    <row r="21" spans="1:2" s="13" customFormat="1" ht="70.2" customHeight="1">
      <c r="A21" s="22" t="s">
        <v>18</v>
      </c>
      <c r="B21" s="21">
        <v>238.6</v>
      </c>
    </row>
    <row r="22" spans="1:2" s="13" customFormat="1" ht="37.5" customHeight="1">
      <c r="A22" s="22" t="s">
        <v>16</v>
      </c>
      <c r="B22" s="21">
        <v>4422.6000000000004</v>
      </c>
    </row>
    <row r="23" spans="1:2" s="13" customFormat="1" ht="51.6" customHeight="1">
      <c r="A23" s="8" t="s">
        <v>8</v>
      </c>
      <c r="B23" s="21">
        <v>229.6</v>
      </c>
    </row>
    <row r="24" spans="1:2" s="13" customFormat="1" ht="44.4" customHeight="1">
      <c r="A24" s="8" t="s">
        <v>19</v>
      </c>
      <c r="B24" s="21">
        <v>208.3</v>
      </c>
    </row>
    <row r="25" spans="1:2" s="13" customFormat="1" ht="60" customHeight="1">
      <c r="A25" s="8" t="s">
        <v>14</v>
      </c>
      <c r="B25" s="21">
        <v>1000</v>
      </c>
    </row>
    <row r="26" spans="1:2" s="13" customFormat="1" ht="60" customHeight="1">
      <c r="A26" s="8" t="s">
        <v>26</v>
      </c>
      <c r="B26" s="21">
        <v>1500</v>
      </c>
    </row>
    <row r="27" spans="1:2" s="13" customFormat="1" ht="60" customHeight="1">
      <c r="A27" s="8" t="s">
        <v>25</v>
      </c>
      <c r="B27" s="21">
        <v>5000</v>
      </c>
    </row>
    <row r="28" spans="1:2" s="13" customFormat="1" ht="60" customHeight="1">
      <c r="A28" s="8" t="s">
        <v>24</v>
      </c>
      <c r="B28" s="21">
        <v>2967.8</v>
      </c>
    </row>
    <row r="29" spans="1:2" s="13" customFormat="1" ht="35.25" customHeight="1">
      <c r="A29" s="12" t="s">
        <v>6</v>
      </c>
      <c r="B29" s="20">
        <f>B31+B32+B30</f>
        <v>434.8</v>
      </c>
    </row>
    <row r="30" spans="1:2" s="13" customFormat="1" ht="63.75" customHeight="1">
      <c r="A30" s="8" t="s">
        <v>21</v>
      </c>
      <c r="B30" s="21">
        <v>53.5</v>
      </c>
    </row>
    <row r="31" spans="1:2" s="6" customFormat="1" ht="54.75" customHeight="1">
      <c r="A31" s="8" t="s">
        <v>12</v>
      </c>
      <c r="B31" s="21">
        <v>84</v>
      </c>
    </row>
    <row r="32" spans="1:2" s="6" customFormat="1" ht="57.75" customHeight="1">
      <c r="A32" s="8" t="s">
        <v>13</v>
      </c>
      <c r="B32" s="21">
        <v>297.3</v>
      </c>
    </row>
    <row r="33" spans="1:2" s="6" customFormat="1" ht="18">
      <c r="A33" s="10"/>
      <c r="B33" s="9"/>
    </row>
    <row r="34" spans="1:2" s="6" customFormat="1" ht="18">
      <c r="B34" s="9"/>
    </row>
    <row r="35" spans="1:2" s="6" customFormat="1" ht="18">
      <c r="B35" s="9"/>
    </row>
    <row r="36" spans="1:2" s="6" customFormat="1" ht="18">
      <c r="B36" s="9"/>
    </row>
    <row r="37" spans="1:2" s="6" customFormat="1" ht="18">
      <c r="B37" s="9"/>
    </row>
    <row r="38" spans="1:2" s="6" customFormat="1" ht="18">
      <c r="B38" s="9"/>
    </row>
    <row r="39" spans="1:2" s="6" customFormat="1" ht="18">
      <c r="B39" s="9"/>
    </row>
    <row r="40" spans="1:2" s="6" customFormat="1" ht="18">
      <c r="B40" s="9"/>
    </row>
    <row r="41" spans="1:2" s="6" customFormat="1" ht="18">
      <c r="B41" s="9"/>
    </row>
    <row r="42" spans="1:2" s="6" customFormat="1" ht="18">
      <c r="B42" s="9"/>
    </row>
    <row r="43" spans="1:2" s="6" customFormat="1" ht="18">
      <c r="B43" s="9"/>
    </row>
    <row r="44" spans="1:2" s="6" customFormat="1" ht="18">
      <c r="B44" s="9"/>
    </row>
    <row r="45" spans="1:2" s="6" customFormat="1" ht="18">
      <c r="B45" s="9"/>
    </row>
    <row r="46" spans="1:2" s="6" customFormat="1" ht="18">
      <c r="B46" s="9"/>
    </row>
    <row r="47" spans="1:2" s="6" customFormat="1" ht="18">
      <c r="B47" s="9"/>
    </row>
    <row r="48" spans="1:2" s="6" customFormat="1" ht="18">
      <c r="B48" s="9"/>
    </row>
    <row r="49" spans="2:2" s="6" customFormat="1" ht="18">
      <c r="B49" s="9"/>
    </row>
    <row r="50" spans="2:2" s="6" customFormat="1" ht="18">
      <c r="B50" s="9"/>
    </row>
    <row r="51" spans="2:2" s="6" customFormat="1" ht="18">
      <c r="B51" s="9"/>
    </row>
    <row r="52" spans="2:2" s="6" customFormat="1" ht="18">
      <c r="B52" s="9"/>
    </row>
    <row r="53" spans="2:2" s="6" customFormat="1" ht="18">
      <c r="B53" s="9"/>
    </row>
    <row r="54" spans="2:2" s="6" customFormat="1" ht="18">
      <c r="B54" s="9"/>
    </row>
    <row r="55" spans="2:2" s="2" customFormat="1" ht="21">
      <c r="B55" s="3"/>
    </row>
    <row r="56" spans="2:2" s="2" customFormat="1" ht="21">
      <c r="B56" s="3"/>
    </row>
    <row r="57" spans="2:2" s="2" customFormat="1" ht="21">
      <c r="B57" s="3"/>
    </row>
    <row r="58" spans="2:2" s="2" customFormat="1" ht="21">
      <c r="B58" s="3"/>
    </row>
    <row r="59" spans="2:2" s="2" customFormat="1" ht="21">
      <c r="B59" s="3"/>
    </row>
    <row r="60" spans="2:2" s="2" customFormat="1" ht="21">
      <c r="B60" s="3"/>
    </row>
    <row r="61" spans="2:2" s="2" customFormat="1" ht="21">
      <c r="B61" s="3"/>
    </row>
    <row r="62" spans="2:2" s="2" customFormat="1" ht="21">
      <c r="B62" s="3"/>
    </row>
    <row r="63" spans="2:2" s="2" customFormat="1" ht="21">
      <c r="B63" s="3"/>
    </row>
    <row r="64" spans="2:2" s="2" customFormat="1" ht="21">
      <c r="B64" s="3"/>
    </row>
    <row r="65" spans="2:2" s="2" customFormat="1" ht="21">
      <c r="B65" s="3"/>
    </row>
    <row r="66" spans="2:2" s="2" customFormat="1" ht="21">
      <c r="B66" s="3"/>
    </row>
    <row r="67" spans="2:2" s="2" customFormat="1" ht="21">
      <c r="B67" s="3"/>
    </row>
    <row r="68" spans="2:2" s="2" customFormat="1" ht="21">
      <c r="B68" s="3"/>
    </row>
    <row r="69" spans="2:2" s="2" customFormat="1" ht="21">
      <c r="B69" s="3"/>
    </row>
    <row r="70" spans="2:2" s="2" customFormat="1" ht="21">
      <c r="B70" s="3"/>
    </row>
    <row r="71" spans="2:2" s="2" customFormat="1" ht="21">
      <c r="B71" s="3"/>
    </row>
    <row r="72" spans="2:2" s="2" customFormat="1" ht="21">
      <c r="B72" s="3"/>
    </row>
    <row r="73" spans="2:2" s="2" customFormat="1" ht="21">
      <c r="B73" s="3"/>
    </row>
    <row r="74" spans="2:2" s="2" customFormat="1" ht="21">
      <c r="B74" s="3"/>
    </row>
    <row r="75" spans="2:2" s="2" customFormat="1" ht="21">
      <c r="B75" s="3"/>
    </row>
    <row r="76" spans="2:2" s="2" customFormat="1" ht="21">
      <c r="B76" s="3"/>
    </row>
    <row r="77" spans="2:2" s="2" customFormat="1" ht="21">
      <c r="B77" s="3"/>
    </row>
    <row r="78" spans="2:2" s="2" customFormat="1" ht="21">
      <c r="B78" s="3"/>
    </row>
    <row r="79" spans="2:2" s="2" customFormat="1" ht="21">
      <c r="B79" s="3"/>
    </row>
    <row r="80" spans="2:2" s="2" customFormat="1" ht="21">
      <c r="B80" s="3"/>
    </row>
    <row r="81" spans="2:2" s="2" customFormat="1" ht="21">
      <c r="B81" s="3"/>
    </row>
    <row r="82" spans="2:2" s="2" customFormat="1" ht="21">
      <c r="B82" s="3"/>
    </row>
    <row r="83" spans="2:2" s="2" customFormat="1" ht="21">
      <c r="B83" s="3"/>
    </row>
    <row r="84" spans="2:2" s="2" customFormat="1" ht="21">
      <c r="B84" s="3"/>
    </row>
    <row r="85" spans="2:2" s="2" customFormat="1" ht="21">
      <c r="B85" s="3"/>
    </row>
    <row r="86" spans="2:2" s="2" customFormat="1" ht="21">
      <c r="B86" s="3"/>
    </row>
    <row r="87" spans="2:2" s="2" customFormat="1" ht="21">
      <c r="B87" s="3"/>
    </row>
    <row r="88" spans="2:2" s="2" customFormat="1" ht="21">
      <c r="B88" s="3"/>
    </row>
    <row r="89" spans="2:2" s="2" customFormat="1" ht="21">
      <c r="B89" s="3"/>
    </row>
    <row r="90" spans="2:2" s="2" customFormat="1" ht="21">
      <c r="B90" s="3"/>
    </row>
    <row r="91" spans="2:2" s="2" customFormat="1" ht="21">
      <c r="B91" s="3"/>
    </row>
    <row r="92" spans="2:2" s="2" customFormat="1" ht="21">
      <c r="B92" s="3"/>
    </row>
    <row r="93" spans="2:2" s="2" customFormat="1" ht="21">
      <c r="B93" s="3"/>
    </row>
    <row r="94" spans="2:2" s="2" customFormat="1" ht="21">
      <c r="B94" s="3"/>
    </row>
    <row r="95" spans="2:2" s="2" customFormat="1" ht="21">
      <c r="B95" s="3"/>
    </row>
    <row r="96" spans="2:2" s="2" customFormat="1" ht="21">
      <c r="B96" s="3"/>
    </row>
    <row r="97" spans="2:2" s="2" customFormat="1" ht="21">
      <c r="B97" s="3"/>
    </row>
  </sheetData>
  <mergeCells count="6">
    <mergeCell ref="C12:E12"/>
    <mergeCell ref="A9:A10"/>
    <mergeCell ref="A7:B7"/>
    <mergeCell ref="A6:B6"/>
    <mergeCell ref="B9:B10"/>
    <mergeCell ref="C11:E11"/>
  </mergeCells>
  <phoneticPr fontId="2" type="noConversion"/>
  <printOptions horizontalCentered="1"/>
  <pageMargins left="0.78740157480314965" right="0.39370078740157483" top="0.23622047244094491" bottom="0.19685039370078741" header="0.11811023622047245" footer="0.11811023622047245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Русскинская</vt:lpstr>
      <vt:lpstr>Русскинская!Заголовки_для_печати</vt:lpstr>
      <vt:lpstr>Русскинская!Область_печати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2023-04-28T10:35:28Z</cp:lastPrinted>
  <dcterms:created xsi:type="dcterms:W3CDTF">2007-06-22T05:51:36Z</dcterms:created>
  <dcterms:modified xsi:type="dcterms:W3CDTF">2023-04-28T10:57:30Z</dcterms:modified>
</cp:coreProperties>
</file>